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E" sheetId="2" r:id="rId2"/>
  </sheets>
  <definedNames>
    <definedName name="_xlnm.Print_Area" localSheetId="0">'po datumima'!$A$1:$G$16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<sst xmlns="http://schemas.openxmlformats.org/spreadsheetml/2006/main" count="181" uniqueCount="88">
  <si>
    <t>Naziv škole: Osnovna škola Fažana</t>
  </si>
  <si>
    <t>Adresa: Puljska 9</t>
  </si>
  <si>
    <t>OIB: 70010834364</t>
  </si>
  <si>
    <t>IZVJEŠĆE O TROŠENJU SREDSTAVA ZA LISTOPAD 2025.</t>
  </si>
  <si>
    <t>datum</t>
  </si>
  <si>
    <t>primatelj</t>
  </si>
  <si>
    <t>OIB</t>
  </si>
  <si>
    <t>mjesto</t>
  </si>
  <si>
    <t>plaćeni iznos</t>
  </si>
  <si>
    <t>VRSTE RASHODA</t>
  </si>
  <si>
    <t>08.10.2025</t>
  </si>
  <si>
    <t>ZAGREBAČKA BANKA</t>
  </si>
  <si>
    <t>PULA</t>
  </si>
  <si>
    <t>34311- BANKARSKE USLUGE</t>
  </si>
  <si>
    <t>ISTARSKA ŽUPANIJA</t>
  </si>
  <si>
    <t>PRIJEPIS RAČUNA</t>
  </si>
  <si>
    <t>20.10.2025</t>
  </si>
  <si>
    <t>NARODNE NOVINE</t>
  </si>
  <si>
    <t>32211-UREDSKI MATERIJAL</t>
  </si>
  <si>
    <t>CONTRADA</t>
  </si>
  <si>
    <t>VODNJAN</t>
  </si>
  <si>
    <t>3234- KOMUNALNE USLUGE</t>
  </si>
  <si>
    <t>DUKAT</t>
  </si>
  <si>
    <t>ZAGREB</t>
  </si>
  <si>
    <t>322246-NAMIRNICE</t>
  </si>
  <si>
    <t>FINE FOOD</t>
  </si>
  <si>
    <t>95514756758.</t>
  </si>
  <si>
    <t>322247-NAMIRNICE</t>
  </si>
  <si>
    <t>MIRACOLO</t>
  </si>
  <si>
    <t>VALBANDON</t>
  </si>
  <si>
    <t>322248-NAMIRNICE</t>
  </si>
  <si>
    <t>UTIRUŠ</t>
  </si>
  <si>
    <t>32131-KOTIZACIJA,SEMINARI</t>
  </si>
  <si>
    <t>IT-GURU</t>
  </si>
  <si>
    <t>32389-RAČUNALNE USLUGE</t>
  </si>
  <si>
    <t>GAVRILOVIĆ</t>
  </si>
  <si>
    <t>83570236060 </t>
  </si>
  <si>
    <t>21.10.2025</t>
  </si>
  <si>
    <t> 64546066176</t>
  </si>
  <si>
    <t>PETROL</t>
  </si>
  <si>
    <t>32239-OSTALI MATER.ZA PROIZVODNJU ENERGIJE ( LOŽ ULJE,</t>
  </si>
  <si>
    <t>HEP</t>
  </si>
  <si>
    <t>32213-ENERGIJA</t>
  </si>
  <si>
    <t>PRO LUKING</t>
  </si>
  <si>
    <t>32241-MATER.I DJELOVI ZA TEK.ODRŽAVANJE GRAĐEVINSKOG OBJEKTA</t>
  </si>
  <si>
    <t>VOĆE I POVRĆE</t>
  </si>
  <si>
    <t>CROATIA OSIGURANJE</t>
  </si>
  <si>
    <t>32922-PREMIJA OSIGURANJA</t>
  </si>
  <si>
    <t>BIRO SERVIS</t>
  </si>
  <si>
    <t>METIS</t>
  </si>
  <si>
    <t>LIBUSOFT</t>
  </si>
  <si>
    <t>14506572540.</t>
  </si>
  <si>
    <t>ELKRON</t>
  </si>
  <si>
    <t>PEVEX</t>
  </si>
  <si>
    <t>73660371074 </t>
  </si>
  <si>
    <t>HT</t>
  </si>
  <si>
    <t>32311-USLUGE TELEFONA,POŠTE</t>
  </si>
  <si>
    <t>HEMI</t>
  </si>
  <si>
    <t>LEPRINKA</t>
  </si>
  <si>
    <t>RIJEKA</t>
  </si>
  <si>
    <t>FINA</t>
  </si>
  <si>
    <t>HP</t>
  </si>
  <si>
    <t>ALCA</t>
  </si>
  <si>
    <t>INTERMOD</t>
  </si>
  <si>
    <t>AM GRUPA</t>
  </si>
  <si>
    <t>NASTAVNI ZAVOD</t>
  </si>
  <si>
    <t>32399-OSTALE NESPOMENUTE USLUGE</t>
  </si>
  <si>
    <t>OBRT JEDRO</t>
  </si>
  <si>
    <t>VODOVOD</t>
  </si>
  <si>
    <t>AP-SPLIT</t>
  </si>
  <si>
    <t>SPLIT</t>
  </si>
  <si>
    <t>FITTICH</t>
  </si>
  <si>
    <t>TEHNOTIM</t>
  </si>
  <si>
    <t>ISTRA AKCIJA</t>
  </si>
  <si>
    <t>30.10.2025</t>
  </si>
  <si>
    <t>datum izvješća: 11 prosinca 2025.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</si>
  <si>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</si>
  <si>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</si>
  <si>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</si>
  <si>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</si>
  <si>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</si>
  <si>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LISTOPAD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</si>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</sst>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color theme="1"/>
      <name val="Calibri"/>
      <charset val="238"/>
      <scheme val="minor"/>
    </font>
    <font>
      <sz val="9"/>
      <name val="Arial"/>
      <charset val="238"/>
    </font>
    <font>
      <b/>
      <sz val="9"/>
      <name val="Arial"/>
      <charset val="238"/>
    </font>
    <font>
      <b/>
      <sz val="11"/>
      <color theme="1"/>
      <name val="Calibri"/>
      <charset val="238"/>
      <scheme val="minor"/>
    </font>
    <font>
      <b/>
      <sz val="9"/>
      <color theme="1"/>
      <name val="Arial"/>
      <charset val="238"/>
    </font>
    <font>
      <b/>
      <sz val="10"/>
      <name val="Arial"/>
      <charset val="238"/>
    </font>
    <font>
      <sz val="9"/>
      <color indexed="8"/>
      <name val="Arial"/>
      <charset val="238"/>
    </font>
    <font>
      <sz val="9"/>
      <color theme="1"/>
      <name val="Arial"/>
      <charset val="238"/>
    </font>
    <font>
      <sz val="10"/>
      <name val="Arial"/>
      <charset val="134"/>
    </font>
    <font>
      <b/>
      <sz val="9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name val="Arial"/>
      <charset val="134"/>
    </font>
    <font>
      <b/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0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2" borderId="1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7" fillId="2" borderId="0" xfId="49" applyFont="1" applyFill="1" applyAlignment="1">
      <alignment horizontal="center"/>
    </xf>
    <xf numFmtId="0" fontId="7" fillId="0" borderId="0" xfId="49" applyFont="1" applyAlignment="1">
      <alignment horizontal="center"/>
    </xf>
    <xf numFmtId="0" fontId="8" fillId="0" borderId="3" xfId="49" applyFont="1" applyFill="1" applyBorder="1" applyAlignment="1" applyProtection="1">
      <alignment horizontal="center" vertical="center" wrapText="1" readingOrder="1"/>
      <protection locked="0"/>
    </xf>
    <xf numFmtId="4" fontId="8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Font="1" applyFill="1" applyBorder="1" applyAlignment="1">
      <alignment horizontal="left" vertical="top"/>
    </xf>
    <xf numFmtId="0" fontId="10" fillId="2" borderId="0" xfId="49" applyFill="1"/>
    <xf numFmtId="0" fontId="10" fillId="0" borderId="0" xfId="49"/>
    <xf numFmtId="0" fontId="9" fillId="0" borderId="3" xfId="0" applyFont="1" applyFill="1" applyBorder="1" applyAlignment="1">
      <alignment horizontal="left" vertical="center"/>
    </xf>
    <xf numFmtId="0" fontId="8" fillId="0" borderId="3" xfId="49" applyFont="1" applyFill="1" applyBorder="1" applyAlignment="1" applyProtection="1">
      <alignment horizontal="center" vertical="top" wrapText="1" readingOrder="1"/>
      <protection locked="0"/>
    </xf>
    <xf numFmtId="4" fontId="8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3" xfId="49" applyFont="1" applyFill="1" applyBorder="1" applyAlignment="1">
      <alignment horizontal="left"/>
    </xf>
    <xf numFmtId="0" fontId="8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 applyFill="1" applyAlignment="1"/>
    <xf numFmtId="4" fontId="10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49" fontId="15" fillId="3" borderId="0" xfId="0" applyNumberFormat="1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9" fillId="0" borderId="0" xfId="0" applyFont="1" applyFill="1" applyAlignment="1">
      <alignment horizontal="left" vertical="top"/>
    </xf>
    <xf numFmtId="2" fontId="16" fillId="0" borderId="0" xfId="0" applyNumberFormat="1" applyFont="1" applyAlignment="1">
      <alignment horizontal="right" vertical="center"/>
    </xf>
    <xf numFmtId="4" fontId="9" fillId="2" borderId="3" xfId="49" applyNumberFormat="1" applyFont="1" applyFill="1" applyBorder="1"/>
    <xf numFmtId="49" fontId="16" fillId="0" borderId="0" xfId="0" applyNumberFormat="1" applyFont="1">
      <alignment vertical="center"/>
    </xf>
    <xf numFmtId="49" fontId="16" fillId="0" borderId="0" xfId="0" applyNumberFormat="1" applyFont="1" applyAlignment="1">
      <alignment horizontal="left" vertical="center"/>
    </xf>
    <xf numFmtId="4" fontId="3" fillId="2" borderId="3" xfId="49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0" fontId="16" fillId="0" borderId="3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78" fontId="16" fillId="0" borderId="5" xfId="0" applyNumberFormat="1" applyFont="1" applyBorder="1">
      <alignment vertical="center"/>
    </xf>
    <xf numFmtId="0" fontId="16" fillId="0" borderId="5" xfId="0" applyFont="1" applyBorder="1">
      <alignment vertical="center"/>
    </xf>
    <xf numFmtId="0" fontId="3" fillId="0" borderId="0" xfId="0" applyFont="1" applyFill="1" applyBorder="1" applyAlignment="1">
      <alignment horizontal="left" vertical="top"/>
    </xf>
    <xf numFmtId="2" fontId="16" fillId="0" borderId="5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4" fontId="9" fillId="2" borderId="3" xfId="49" applyNumberFormat="1" applyFont="1" applyFill="1" applyBorder="1" applyAlignment="1">
      <alignment horizontal="left" vertical="center"/>
    </xf>
    <xf numFmtId="4" fontId="3" fillId="2" borderId="3" xfId="49" applyNumberFormat="1" applyFont="1" applyFill="1" applyBorder="1"/>
    <xf numFmtId="0" fontId="17" fillId="0" borderId="0" xfId="0" applyFont="1" applyAlignment="1">
      <alignment horizontal="left" vertical="top"/>
    </xf>
    <xf numFmtId="0" fontId="18" fillId="3" borderId="0" xfId="0" applyFont="1" applyFill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58"/>
  <sheetViews>
    <sheetView tabSelected="1" topLeftCell="A13" workbookViewId="0">
      <selection activeCell="G43" sqref="G43"/>
    </sheetView>
  </sheetViews>
  <sheetFormatPr defaultColWidth="9.14285714285714" defaultRowHeight="12.75" outlineLevelCol="6"/>
  <cols>
    <col min="1" max="1" width="3.71428571428571" style="25" customWidth="1"/>
    <col min="2" max="2" width="12.7142857142857" style="26" customWidth="1"/>
    <col min="3" max="3" width="24.7142857142857" style="25" customWidth="1"/>
    <col min="4" max="4" width="12.7142857142857" style="27" customWidth="1"/>
    <col min="5" max="5" width="12.7142857142857" style="25" customWidth="1"/>
    <col min="6" max="6" width="12.7142857142857" style="28" customWidth="1"/>
    <col min="7" max="7" width="61.7142857142857" style="29" customWidth="1"/>
    <col min="8" max="16384" width="9.14285714285714" style="25"/>
  </cols>
  <sheetData>
    <row r="2" ht="15.75" spans="1:1">
      <c r="A2" s="30" t="s">
        <v>0</v>
      </c>
    </row>
    <row r="3" ht="15.75" spans="1:1">
      <c r="A3" s="30" t="s">
        <v>1</v>
      </c>
    </row>
    <row r="4" ht="15.75" spans="1:1">
      <c r="A4" s="30" t="s">
        <v>2</v>
      </c>
    </row>
    <row r="6" ht="18.75" spans="1:7">
      <c r="A6" s="31" t="s">
        <v>3</v>
      </c>
      <c r="B6" s="31"/>
      <c r="C6" s="31"/>
      <c r="D6" s="31"/>
      <c r="E6" s="31"/>
      <c r="F6" s="31"/>
      <c r="G6" s="31"/>
    </row>
    <row r="10" spans="1:7">
      <c r="A10" s="32"/>
      <c r="B10" s="33" t="s">
        <v>4</v>
      </c>
      <c r="C10" s="34" t="s">
        <v>5</v>
      </c>
      <c r="D10" s="35" t="s">
        <v>6</v>
      </c>
      <c r="E10" s="34" t="s">
        <v>7</v>
      </c>
      <c r="F10" s="36" t="s">
        <v>8</v>
      </c>
      <c r="G10" s="37" t="s">
        <v>9</v>
      </c>
    </row>
    <row r="11" spans="1:7">
      <c r="A11" s="38"/>
      <c r="B11" s="39" t="s">
        <v>10</v>
      </c>
      <c r="C11" s="40" t="s">
        <v>11</v>
      </c>
      <c r="D11" s="41">
        <v>92963223473</v>
      </c>
      <c r="E11" s="40" t="s">
        <v>12</v>
      </c>
      <c r="F11" s="42">
        <v>157.22</v>
      </c>
      <c r="G11" s="43" t="s">
        <v>13</v>
      </c>
    </row>
    <row r="12" spans="1:7">
      <c r="A12" s="38"/>
      <c r="B12" s="39" t="s">
        <v>10</v>
      </c>
      <c r="C12" s="40" t="s">
        <v>14</v>
      </c>
      <c r="D12" s="44"/>
      <c r="E12" s="40" t="s">
        <v>12</v>
      </c>
      <c r="F12" s="42">
        <v>9313.41</v>
      </c>
      <c r="G12" s="45" t="s">
        <v>15</v>
      </c>
    </row>
    <row r="13" spans="1:7">
      <c r="A13" s="38"/>
      <c r="B13" s="39" t="s">
        <v>16</v>
      </c>
      <c r="C13" s="40" t="s">
        <v>17</v>
      </c>
      <c r="D13" s="44"/>
      <c r="E13" s="40" t="s">
        <v>12</v>
      </c>
      <c r="F13" s="42">
        <v>41.48</v>
      </c>
      <c r="G13" s="46" t="s">
        <v>18</v>
      </c>
    </row>
    <row r="14" spans="1:7">
      <c r="A14" s="38"/>
      <c r="B14" s="39" t="s">
        <v>16</v>
      </c>
      <c r="C14" s="40" t="s">
        <v>19</v>
      </c>
      <c r="D14" s="47">
        <v>67506743047</v>
      </c>
      <c r="E14" s="40" t="s">
        <v>20</v>
      </c>
      <c r="F14" s="42">
        <v>44.16</v>
      </c>
      <c r="G14" s="48" t="s">
        <v>21</v>
      </c>
    </row>
    <row r="15" spans="1:7">
      <c r="A15" s="49"/>
      <c r="B15" s="50" t="s">
        <v>16</v>
      </c>
      <c r="C15" s="51" t="s">
        <v>22</v>
      </c>
      <c r="D15" s="52">
        <v>25457712630</v>
      </c>
      <c r="E15" s="51" t="s">
        <v>23</v>
      </c>
      <c r="F15" s="53">
        <v>437.83</v>
      </c>
      <c r="G15" s="48" t="s">
        <v>24</v>
      </c>
    </row>
    <row r="16" spans="1:7">
      <c r="A16" s="40"/>
      <c r="B16" s="39" t="s">
        <v>16</v>
      </c>
      <c r="C16" s="40" t="s">
        <v>25</v>
      </c>
      <c r="D16" s="47" t="s">
        <v>26</v>
      </c>
      <c r="E16" s="40" t="s">
        <v>12</v>
      </c>
      <c r="F16" s="42">
        <v>667.47</v>
      </c>
      <c r="G16" s="48" t="s">
        <v>27</v>
      </c>
    </row>
    <row r="17" spans="1:7">
      <c r="A17" s="40"/>
      <c r="B17" s="39" t="s">
        <v>16</v>
      </c>
      <c r="C17" s="40" t="s">
        <v>28</v>
      </c>
      <c r="D17" s="54">
        <v>31940907240</v>
      </c>
      <c r="E17" s="40" t="s">
        <v>29</v>
      </c>
      <c r="F17" s="42">
        <v>1457.83</v>
      </c>
      <c r="G17" s="48" t="s">
        <v>30</v>
      </c>
    </row>
    <row r="18" spans="1:7">
      <c r="A18" s="40"/>
      <c r="B18" s="39" t="s">
        <v>16</v>
      </c>
      <c r="C18" s="40" t="s">
        <v>31</v>
      </c>
      <c r="D18" s="55">
        <v>8262555699</v>
      </c>
      <c r="E18" s="40" t="s">
        <v>23</v>
      </c>
      <c r="F18" s="42">
        <v>45</v>
      </c>
      <c r="G18" s="45" t="s">
        <v>32</v>
      </c>
    </row>
    <row r="19" ht="13" customHeight="1" spans="1:7">
      <c r="A19" s="40"/>
      <c r="B19" s="39" t="s">
        <v>16</v>
      </c>
      <c r="C19" s="40" t="s">
        <v>33</v>
      </c>
      <c r="D19" s="56">
        <v>5750107204</v>
      </c>
      <c r="E19" s="40" t="s">
        <v>23</v>
      </c>
      <c r="F19" s="42">
        <v>50</v>
      </c>
      <c r="G19" s="48" t="s">
        <v>34</v>
      </c>
    </row>
    <row r="20" spans="1:7">
      <c r="A20" s="40"/>
      <c r="B20" s="39" t="s">
        <v>16</v>
      </c>
      <c r="C20" s="40" t="s">
        <v>35</v>
      </c>
      <c r="D20" s="47" t="s">
        <v>36</v>
      </c>
      <c r="E20" s="40" t="s">
        <v>23</v>
      </c>
      <c r="F20" s="42">
        <v>306.83</v>
      </c>
      <c r="G20" s="48" t="s">
        <v>30</v>
      </c>
    </row>
    <row r="21" spans="1:7">
      <c r="A21" s="40"/>
      <c r="B21" s="39" t="s">
        <v>37</v>
      </c>
      <c r="C21" s="40" t="s">
        <v>17</v>
      </c>
      <c r="D21" s="57" t="s">
        <v>38</v>
      </c>
      <c r="E21" s="40" t="s">
        <v>12</v>
      </c>
      <c r="F21" s="42">
        <v>13.94</v>
      </c>
      <c r="G21" s="58" t="s">
        <v>18</v>
      </c>
    </row>
    <row r="22" spans="2:7">
      <c r="B22" s="26" t="s">
        <v>37</v>
      </c>
      <c r="C22" s="25" t="s">
        <v>39</v>
      </c>
      <c r="D22" s="54">
        <v>75550985023</v>
      </c>
      <c r="E22" s="40" t="s">
        <v>12</v>
      </c>
      <c r="F22" s="28">
        <v>92.92</v>
      </c>
      <c r="G22" s="59" t="s">
        <v>40</v>
      </c>
    </row>
    <row r="23" spans="2:7">
      <c r="B23" s="26" t="s">
        <v>37</v>
      </c>
      <c r="C23" s="25" t="s">
        <v>41</v>
      </c>
      <c r="D23" s="60">
        <v>28921978587</v>
      </c>
      <c r="E23" s="25" t="s">
        <v>23</v>
      </c>
      <c r="F23" s="28">
        <v>337.88</v>
      </c>
      <c r="G23" s="48" t="s">
        <v>42</v>
      </c>
    </row>
    <row r="24" spans="2:7">
      <c r="B24" s="26" t="s">
        <v>37</v>
      </c>
      <c r="C24" s="25" t="s">
        <v>43</v>
      </c>
      <c r="E24" s="25" t="s">
        <v>12</v>
      </c>
      <c r="F24" s="28">
        <v>5908.25</v>
      </c>
      <c r="G24" s="48" t="s">
        <v>44</v>
      </c>
    </row>
    <row r="25" spans="2:7">
      <c r="B25" s="26" t="s">
        <v>37</v>
      </c>
      <c r="C25" s="25" t="s">
        <v>45</v>
      </c>
      <c r="D25" s="47">
        <v>90630319</v>
      </c>
      <c r="E25" s="25" t="s">
        <v>12</v>
      </c>
      <c r="F25" s="28">
        <v>281.03</v>
      </c>
      <c r="G25" s="48" t="s">
        <v>30</v>
      </c>
    </row>
    <row r="26" spans="2:7">
      <c r="B26" s="26" t="s">
        <v>37</v>
      </c>
      <c r="C26" s="25" t="s">
        <v>46</v>
      </c>
      <c r="D26" s="47">
        <v>26187994862</v>
      </c>
      <c r="E26" s="25" t="s">
        <v>12</v>
      </c>
      <c r="F26" s="28">
        <v>145.98</v>
      </c>
      <c r="G26" s="48" t="s">
        <v>47</v>
      </c>
    </row>
    <row r="27" spans="2:7">
      <c r="B27" s="26" t="s">
        <v>37</v>
      </c>
      <c r="C27" s="25" t="s">
        <v>48</v>
      </c>
      <c r="D27" s="54">
        <v>22570500396</v>
      </c>
      <c r="E27" s="25" t="s">
        <v>12</v>
      </c>
      <c r="F27" s="28">
        <v>152.26</v>
      </c>
      <c r="G27" s="58" t="s">
        <v>18</v>
      </c>
    </row>
    <row r="28" spans="2:7">
      <c r="B28" s="26" t="s">
        <v>37</v>
      </c>
      <c r="C28" s="25" t="s">
        <v>49</v>
      </c>
      <c r="E28" s="25" t="s">
        <v>12</v>
      </c>
      <c r="F28" s="28">
        <v>1508.5</v>
      </c>
      <c r="G28" s="48" t="s">
        <v>44</v>
      </c>
    </row>
    <row r="29" spans="2:7">
      <c r="B29" s="26" t="s">
        <v>37</v>
      </c>
      <c r="C29" s="25" t="s">
        <v>50</v>
      </c>
      <c r="D29" s="56" t="s">
        <v>51</v>
      </c>
      <c r="E29" s="25" t="s">
        <v>23</v>
      </c>
      <c r="F29" s="28">
        <v>49.4</v>
      </c>
      <c r="G29" s="48" t="s">
        <v>34</v>
      </c>
    </row>
    <row r="30" spans="2:7">
      <c r="B30" s="26" t="s">
        <v>37</v>
      </c>
      <c r="C30" s="25" t="s">
        <v>52</v>
      </c>
      <c r="E30" s="25" t="s">
        <v>12</v>
      </c>
      <c r="F30" s="28">
        <v>1875</v>
      </c>
      <c r="G30" s="48" t="s">
        <v>44</v>
      </c>
    </row>
    <row r="31" spans="2:7">
      <c r="B31" s="26" t="s">
        <v>37</v>
      </c>
      <c r="C31" s="25" t="s">
        <v>53</v>
      </c>
      <c r="D31" s="56" t="s">
        <v>54</v>
      </c>
      <c r="E31" s="25" t="s">
        <v>12</v>
      </c>
      <c r="F31" s="28">
        <v>165.3</v>
      </c>
      <c r="G31" s="48" t="s">
        <v>44</v>
      </c>
    </row>
    <row r="32" spans="2:7">
      <c r="B32" s="26" t="s">
        <v>37</v>
      </c>
      <c r="C32" s="25" t="s">
        <v>19</v>
      </c>
      <c r="D32" s="47">
        <v>67506743047</v>
      </c>
      <c r="E32" s="25" t="s">
        <v>20</v>
      </c>
      <c r="F32" s="28">
        <v>40.86</v>
      </c>
      <c r="G32" s="48" t="s">
        <v>21</v>
      </c>
    </row>
    <row r="33" spans="2:7">
      <c r="B33" s="26" t="s">
        <v>37</v>
      </c>
      <c r="C33" s="25" t="s">
        <v>55</v>
      </c>
      <c r="D33" s="47">
        <v>87311810356</v>
      </c>
      <c r="E33" s="25" t="s">
        <v>23</v>
      </c>
      <c r="F33" s="28">
        <v>391.72</v>
      </c>
      <c r="G33" s="48" t="s">
        <v>56</v>
      </c>
    </row>
    <row r="34" spans="2:7">
      <c r="B34" s="26" t="s">
        <v>37</v>
      </c>
      <c r="C34" s="25" t="s">
        <v>57</v>
      </c>
      <c r="D34" s="54">
        <v>5402969271</v>
      </c>
      <c r="E34" s="25" t="s">
        <v>12</v>
      </c>
      <c r="F34" s="28">
        <v>549.29</v>
      </c>
      <c r="G34" s="46" t="s">
        <v>18</v>
      </c>
    </row>
    <row r="35" spans="2:7">
      <c r="B35" s="26" t="s">
        <v>37</v>
      </c>
      <c r="C35" s="25" t="s">
        <v>58</v>
      </c>
      <c r="D35" s="54">
        <v>27332507825</v>
      </c>
      <c r="E35" s="25" t="s">
        <v>59</v>
      </c>
      <c r="F35" s="28">
        <v>75</v>
      </c>
      <c r="G35" s="48" t="s">
        <v>34</v>
      </c>
    </row>
    <row r="36" spans="2:7">
      <c r="B36" s="26" t="s">
        <v>37</v>
      </c>
      <c r="C36" s="25" t="s">
        <v>60</v>
      </c>
      <c r="D36" s="54">
        <v>85821130368</v>
      </c>
      <c r="E36" s="25" t="s">
        <v>23</v>
      </c>
      <c r="F36" s="28">
        <v>14.94</v>
      </c>
      <c r="G36" s="43" t="s">
        <v>13</v>
      </c>
    </row>
    <row r="37" spans="2:7">
      <c r="B37" s="26" t="s">
        <v>37</v>
      </c>
      <c r="C37" s="25" t="s">
        <v>61</v>
      </c>
      <c r="D37" s="47">
        <v>87311810356</v>
      </c>
      <c r="E37" s="25" t="s">
        <v>12</v>
      </c>
      <c r="F37" s="28">
        <v>2.25</v>
      </c>
      <c r="G37" s="48" t="s">
        <v>56</v>
      </c>
    </row>
    <row r="38" spans="2:7">
      <c r="B38" s="26" t="s">
        <v>37</v>
      </c>
      <c r="C38" s="25" t="s">
        <v>62</v>
      </c>
      <c r="E38" s="25" t="s">
        <v>12</v>
      </c>
      <c r="F38" s="28">
        <v>69.85</v>
      </c>
      <c r="G38" s="48" t="s">
        <v>30</v>
      </c>
    </row>
    <row r="39" spans="2:7">
      <c r="B39" s="26" t="s">
        <v>37</v>
      </c>
      <c r="C39" s="25" t="s">
        <v>63</v>
      </c>
      <c r="E39" s="25" t="s">
        <v>12</v>
      </c>
      <c r="F39" s="28">
        <v>400.5</v>
      </c>
      <c r="G39" s="48" t="s">
        <v>44</v>
      </c>
    </row>
    <row r="40" spans="2:7">
      <c r="B40" s="26" t="s">
        <v>37</v>
      </c>
      <c r="C40" s="25" t="s">
        <v>64</v>
      </c>
      <c r="E40" s="25" t="s">
        <v>12</v>
      </c>
      <c r="F40" s="28">
        <v>291.4</v>
      </c>
      <c r="G40" s="48" t="s">
        <v>44</v>
      </c>
    </row>
    <row r="41" spans="2:7">
      <c r="B41" s="26" t="s">
        <v>37</v>
      </c>
      <c r="C41" s="25" t="s">
        <v>65</v>
      </c>
      <c r="D41" s="54">
        <v>90629578695</v>
      </c>
      <c r="E41" s="25" t="s">
        <v>12</v>
      </c>
      <c r="F41" s="28">
        <v>60</v>
      </c>
      <c r="G41" s="40" t="s">
        <v>66</v>
      </c>
    </row>
    <row r="42" spans="2:7">
      <c r="B42" s="26" t="s">
        <v>37</v>
      </c>
      <c r="C42" s="25" t="s">
        <v>67</v>
      </c>
      <c r="E42" s="25" t="s">
        <v>12</v>
      </c>
      <c r="F42" s="28">
        <v>1500</v>
      </c>
      <c r="G42" s="48" t="s">
        <v>44</v>
      </c>
    </row>
    <row r="43" spans="2:7">
      <c r="B43" s="26" t="s">
        <v>37</v>
      </c>
      <c r="C43" s="25" t="s">
        <v>68</v>
      </c>
      <c r="E43" s="25" t="s">
        <v>12</v>
      </c>
      <c r="F43" s="28">
        <v>145.97</v>
      </c>
      <c r="G43" s="48" t="s">
        <v>21</v>
      </c>
    </row>
    <row r="44" spans="2:7">
      <c r="B44" s="26" t="s">
        <v>37</v>
      </c>
      <c r="C44" s="25" t="s">
        <v>69</v>
      </c>
      <c r="E44" s="25" t="s">
        <v>70</v>
      </c>
      <c r="F44" s="28">
        <v>31.54</v>
      </c>
      <c r="G44" s="48" t="s">
        <v>34</v>
      </c>
    </row>
    <row r="45" spans="2:7">
      <c r="B45" s="26" t="s">
        <v>37</v>
      </c>
      <c r="C45" s="25" t="s">
        <v>71</v>
      </c>
      <c r="E45" s="25" t="s">
        <v>12</v>
      </c>
      <c r="F45" s="28">
        <v>1250</v>
      </c>
      <c r="G45" s="48" t="s">
        <v>44</v>
      </c>
    </row>
    <row r="46" spans="2:7">
      <c r="B46" s="26" t="s">
        <v>37</v>
      </c>
      <c r="C46" s="25" t="s">
        <v>72</v>
      </c>
      <c r="E46" s="25" t="s">
        <v>12</v>
      </c>
      <c r="F46" s="28">
        <v>1832.25</v>
      </c>
      <c r="G46" s="48" t="s">
        <v>44</v>
      </c>
    </row>
    <row r="47" spans="2:7">
      <c r="B47" s="26" t="s">
        <v>37</v>
      </c>
      <c r="C47" s="25" t="s">
        <v>33</v>
      </c>
      <c r="E47" s="25" t="s">
        <v>12</v>
      </c>
      <c r="F47" s="28">
        <v>160</v>
      </c>
      <c r="G47" s="48" t="s">
        <v>34</v>
      </c>
    </row>
    <row r="48" spans="2:7">
      <c r="B48" s="26" t="s">
        <v>37</v>
      </c>
      <c r="C48" s="25" t="s">
        <v>73</v>
      </c>
      <c r="E48" s="25" t="s">
        <v>12</v>
      </c>
      <c r="F48" s="28">
        <v>3316.25</v>
      </c>
      <c r="G48" s="48" t="s">
        <v>44</v>
      </c>
    </row>
    <row r="49" spans="2:2">
      <c r="B49" s="26" t="s">
        <v>74</v>
      </c>
    </row>
    <row r="55" spans="1:7">
      <c r="A55" s="61"/>
      <c r="B55" s="33"/>
      <c r="C55" s="34"/>
      <c r="D55" s="35"/>
      <c r="E55" s="34"/>
      <c r="F55" s="36">
        <v>9298.66</v>
      </c>
      <c r="G55" s="37"/>
    </row>
    <row r="56" spans="2:2">
      <c r="B56" s="26" t="s">
        <v>75</v>
      </c>
    </row>
    <row r="57" spans="2:2">
      <c r="B57" s="26" t="s">
        <v>76</v>
      </c>
    </row>
    <row r="58" spans="2:2">
      <c r="B58" s="26" t="s">
        <v>77</v>
      </c>
    </row>
  </sheetData>
  <mergeCells count="1">
    <mergeCell ref="A6:G6"/>
  </mergeCells>
  <pageMargins left="0.75" right="0.75" top="1" bottom="1" header="0.5" footer="0.5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B13" sqref="B13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1" spans="1:3">
      <c r="A1" s="2"/>
      <c r="B1" s="2"/>
      <c r="C1" s="2"/>
    </row>
    <row r="2" s="1" customFormat="1" spans="1:3">
      <c r="A2" s="2"/>
      <c r="B2" s="3" t="s">
        <v>78</v>
      </c>
      <c r="C2" s="2"/>
    </row>
    <row r="3" s="1" customFormat="1" spans="1:3">
      <c r="A3" s="2"/>
      <c r="B3" s="3" t="s">
        <v>79</v>
      </c>
      <c r="C3" s="2"/>
    </row>
    <row r="4" s="1" customFormat="1" spans="1:3">
      <c r="A4" s="2"/>
      <c r="B4" s="3" t="s">
        <v>80</v>
      </c>
      <c r="C4" s="2"/>
    </row>
    <row r="5" s="1" customFormat="1" spans="1:4">
      <c r="A5" s="2"/>
      <c r="B5" s="2"/>
      <c r="C5" s="4" t="s">
        <v>81</v>
      </c>
      <c r="D5" s="5"/>
    </row>
    <row r="6" spans="1:3">
      <c r="A6" s="2"/>
      <c r="B6" s="2"/>
      <c r="C6" s="2"/>
    </row>
    <row r="7" spans="1:3">
      <c r="A7" s="2"/>
      <c r="B7" s="2"/>
      <c r="C7" s="2"/>
    </row>
    <row r="8" s="1" customFormat="1" ht="35.25" customHeight="1" spans="1:10">
      <c r="A8" s="6" t="s">
        <v>82</v>
      </c>
      <c r="B8" s="7"/>
      <c r="C8" s="8" t="s">
        <v>83</v>
      </c>
      <c r="D8" s="9"/>
      <c r="E8" s="10"/>
      <c r="F8" s="10"/>
      <c r="G8" s="10"/>
      <c r="H8" s="10"/>
      <c r="I8" s="10"/>
      <c r="J8" s="10"/>
    </row>
    <row r="9" s="1" customFormat="1" ht="25.5" customHeight="1" spans="1:10">
      <c r="A9" s="11">
        <v>1</v>
      </c>
      <c r="B9" s="12">
        <v>5383.21</v>
      </c>
      <c r="C9" s="13" t="s">
        <v>84</v>
      </c>
      <c r="D9" s="14"/>
      <c r="E9" s="15"/>
      <c r="F9" s="15"/>
      <c r="G9" s="15"/>
      <c r="H9" s="15"/>
      <c r="I9" s="15"/>
      <c r="J9" s="15"/>
    </row>
    <row r="10" s="1" customFormat="1" ht="29.25" customHeight="1" spans="1:10">
      <c r="A10" s="11">
        <v>2</v>
      </c>
      <c r="B10" s="12">
        <v>1322.97</v>
      </c>
      <c r="C10" s="16" t="s">
        <v>85</v>
      </c>
      <c r="D10" s="14"/>
      <c r="E10" s="15"/>
      <c r="F10" s="15"/>
      <c r="G10" s="15"/>
      <c r="H10" s="15"/>
      <c r="I10" s="15"/>
      <c r="J10" s="24"/>
    </row>
    <row r="11" s="1" customFormat="1" spans="1:10">
      <c r="A11" s="17">
        <v>3</v>
      </c>
      <c r="B11" s="18">
        <v>93.44</v>
      </c>
      <c r="C11" s="19" t="s">
        <v>86</v>
      </c>
      <c r="D11" s="14"/>
      <c r="E11" s="15"/>
      <c r="F11" s="15"/>
      <c r="G11" s="15"/>
      <c r="H11" s="15"/>
      <c r="I11" s="15"/>
      <c r="J11" s="24"/>
    </row>
    <row r="12" s="1" customFormat="1" spans="1:10">
      <c r="A12" s="20"/>
      <c r="B12" s="17"/>
      <c r="C12" s="19"/>
      <c r="D12" s="14"/>
      <c r="E12" s="15"/>
      <c r="F12" s="15"/>
      <c r="G12" s="15"/>
      <c r="H12" s="15"/>
      <c r="I12" s="15"/>
      <c r="J12" s="15"/>
    </row>
    <row r="13" s="1" customFormat="1" spans="1:10">
      <c r="A13" s="21" t="s">
        <v>87</v>
      </c>
      <c r="B13" s="22">
        <f>B9+B10+B11</f>
        <v>6799.62</v>
      </c>
      <c r="C13" s="19"/>
      <c r="D13" s="14"/>
      <c r="E13" s="15"/>
      <c r="F13" s="15"/>
      <c r="G13" s="15"/>
      <c r="H13" s="15"/>
      <c r="I13" s="15"/>
      <c r="J13" s="15"/>
    </row>
    <row r="14" s="1" customFormat="1" spans="1:10">
      <c r="A14" s="20"/>
      <c r="B14" s="11"/>
      <c r="C14" s="19"/>
      <c r="D14" s="14"/>
      <c r="E14" s="15"/>
      <c r="F14" s="15"/>
      <c r="G14" s="15"/>
      <c r="H14" s="15"/>
      <c r="I14" s="15"/>
      <c r="J14" s="15"/>
    </row>
    <row r="15" s="1" customFormat="1" spans="1:10">
      <c r="A15" s="20"/>
      <c r="B15" s="17"/>
      <c r="C15" s="19"/>
      <c r="D15" s="14"/>
      <c r="E15" s="15"/>
      <c r="F15" s="15"/>
      <c r="G15" s="15"/>
      <c r="H15" s="15"/>
      <c r="I15" s="15"/>
      <c r="J15" s="15"/>
    </row>
    <row r="16" spans="4:4">
      <c r="D16" s="2"/>
    </row>
    <row r="19" spans="3:3">
      <c r="C19" s="23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2025-12-11T11:21:00Z</dcterms:created>
  <dcterms:modified xsi:type="dcterms:W3CDTF">2025-12-12T08:42:51Z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1EEAAF5602E44F8CB483107B11029B9C_13</vt:lpwstr>
  </property>
  <property fmtid="{D5CDD505-2E9C-101B-9397-08002B2CF9AE}" pid="3" name="KSOProductBuildVer">
    <vt:lpwstr>1033-12.2.0.23155</vt:lpwstr>
  </property>
</Properties>
</file>