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 activeTab="1"/>
  </bookViews>
  <sheets>
    <sheet name="Sheet1" sheetId="1" r:id="rId1"/>
    <sheet name="PLAĆ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<sst xmlns="http://schemas.openxmlformats.org/spreadsheetml/2006/main" count="208" uniqueCount="112">
  <si>
    <t>Naziv škole: Osnovna škola Fažana</t>
  </si>
  <si>
    <t>Adresa: Puljska 9</t>
  </si>
  <si>
    <t>OIB: 70010834364</t>
  </si>
  <si>
    <t>IZVJEŠĆE O TROŠENJU SREDSTAVA ZA STUDENI 2025.</t>
  </si>
  <si>
    <t>datum</t>
  </si>
  <si>
    <t>primatelj</t>
  </si>
  <si>
    <t>OIB</t>
  </si>
  <si>
    <t>mjesto</t>
  </si>
  <si>
    <t>plaćeni iznos</t>
  </si>
  <si>
    <t>VRSTA RASHODA</t>
  </si>
  <si>
    <t>5.3.2025.</t>
  </si>
  <si>
    <t>D.H ENERGY</t>
  </si>
  <si>
    <t> 82645769370</t>
  </si>
  <si>
    <t>PULA</t>
  </si>
  <si>
    <t>32241-MATER.I DJELOVI ZA TEK.ODRŽAVANJE GRAĐEVINSKOG OBJEKTA</t>
  </si>
  <si>
    <t>10.03.2025</t>
  </si>
  <si>
    <t xml:space="preserve">ZAGREBAČKA BANKA </t>
  </si>
  <si>
    <t>ZAGREB</t>
  </si>
  <si>
    <t>34311- BANKARSKE USLUGE</t>
  </si>
  <si>
    <t>13.03.2025</t>
  </si>
  <si>
    <t>FINE FOOD</t>
  </si>
  <si>
    <t>95514756758.</t>
  </si>
  <si>
    <t>322243-NAMIRNICE</t>
  </si>
  <si>
    <t>VOĆE I POVRĆE</t>
  </si>
  <si>
    <t>322244-NAMIRNICE</t>
  </si>
  <si>
    <t>VINDIJA</t>
  </si>
  <si>
    <t>44138062462 </t>
  </si>
  <si>
    <t>322245-NAMIRNICE</t>
  </si>
  <si>
    <t>MIRACOLO</t>
  </si>
  <si>
    <t>VALBANDON</t>
  </si>
  <si>
    <t>322246-NAMIRNICE</t>
  </si>
  <si>
    <t>DUKAT</t>
  </si>
  <si>
    <t>322247-NAMIRNICE</t>
  </si>
  <si>
    <t>VITALIS</t>
  </si>
  <si>
    <t>322248-NAMIRNICE</t>
  </si>
  <si>
    <t>13.03.20251</t>
  </si>
  <si>
    <t>HEMI</t>
  </si>
  <si>
    <t>32211-UREDSKI MATERIJAL</t>
  </si>
  <si>
    <t>TRAVELLER</t>
  </si>
  <si>
    <t>51472013777.</t>
  </si>
  <si>
    <t>32399-OSTALE NESPOMENUTE USLUGE</t>
  </si>
  <si>
    <t>HG SPOT</t>
  </si>
  <si>
    <t>JAVNA USTANOVA BRIJUNI</t>
  </si>
  <si>
    <t>79193158584.</t>
  </si>
  <si>
    <t>FAŽANA</t>
  </si>
  <si>
    <t>GAVRILOVIĆ</t>
  </si>
  <si>
    <t>83570236060 </t>
  </si>
  <si>
    <t>BON TON</t>
  </si>
  <si>
    <t>17.03.2025</t>
  </si>
  <si>
    <t xml:space="preserve">MARČANA </t>
  </si>
  <si>
    <t>MARČANA</t>
  </si>
  <si>
    <t>ŽSV</t>
  </si>
  <si>
    <t>20.03.2025</t>
  </si>
  <si>
    <t>HRVATSKI TELEKOM</t>
  </si>
  <si>
    <t>32311-USLUGE TELEFONA</t>
  </si>
  <si>
    <t>HP</t>
  </si>
  <si>
    <t>32311-USLUGE TELEFONA,POŠTE</t>
  </si>
  <si>
    <t>FINANCIJSKA AGENCIJA</t>
  </si>
  <si>
    <t>32389-RAČUNALNE USLUGE</t>
  </si>
  <si>
    <t>ELKRON</t>
  </si>
  <si>
    <t>CROATIA OSIGURANJA</t>
  </si>
  <si>
    <t>32922-PREMIJA OSIGURANJA</t>
  </si>
  <si>
    <t>CONTRADA</t>
  </si>
  <si>
    <t>VODNJAN</t>
  </si>
  <si>
    <t>3234- KOMUNALNE USLUGE</t>
  </si>
  <si>
    <t>AP SPLIT</t>
  </si>
  <si>
    <t>SPLIT</t>
  </si>
  <si>
    <t>IT GURU</t>
  </si>
  <si>
    <t>26.3.2025.</t>
  </si>
  <si>
    <t>VODOVOD</t>
  </si>
  <si>
    <t>RIJEKA TRANS</t>
  </si>
  <si>
    <t>08418011938 </t>
  </si>
  <si>
    <t>RIJKA</t>
  </si>
  <si>
    <t>32239-OSTALI MATER.ZA PROIZVODNJU ENERGIJE ( LOŽ ULJE,</t>
  </si>
  <si>
    <t>24.3.2025.</t>
  </si>
  <si>
    <t>PEVEX</t>
  </si>
  <si>
    <t>73660371074 </t>
  </si>
  <si>
    <t>PULA PROMET</t>
  </si>
  <si>
    <t>96328250067 </t>
  </si>
  <si>
    <t>37221-SUFINANCIJRANJE CIJENE PRIJEVOZA</t>
  </si>
  <si>
    <t>PETROL</t>
  </si>
  <si>
    <t>PAJO</t>
  </si>
  <si>
    <t>ODVJETNICA MARIJANA BILIĆ</t>
  </si>
  <si>
    <t xml:space="preserve">NASTAVNI ZAVOD </t>
  </si>
  <si>
    <t>LEPRINKA</t>
  </si>
  <si>
    <t>RIJEKA</t>
  </si>
  <si>
    <t>LIBUSOFT</t>
  </si>
  <si>
    <t>14506572540.</t>
  </si>
  <si>
    <t>JAVNI BILJEŽNIK SONJA OBROVAC</t>
  </si>
  <si>
    <t>32999-OSTALI RASHODI POSLOVANJA</t>
  </si>
  <si>
    <t>HERCULANEA</t>
  </si>
  <si>
    <t>GORTAN KLJUČ</t>
  </si>
  <si>
    <t>98444026.</t>
  </si>
  <si>
    <t>FRIGODEN</t>
  </si>
  <si>
    <t>FILS</t>
  </si>
  <si>
    <t>15009470040;</t>
  </si>
  <si>
    <t>DUBROVNIK SUN</t>
  </si>
  <si>
    <t> 60174672203 </t>
  </si>
  <si>
    <t>BIRO SERVIS</t>
  </si>
  <si>
    <t>datum izvješća: 14 listopada 2025.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</si>
  <si>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</si>
  <si>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</si>
  <si>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</si>
  <si>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</si>
  <si>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</si>
  <si>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STUDENI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</si>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</sst>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color theme="1"/>
      <name val="Arial"/>
      <charset val="238"/>
    </font>
    <font>
      <b/>
      <i/>
      <sz val="10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6" borderId="10" applyNumberFormat="0" applyAlignment="0" applyProtection="0">
      <alignment vertical="center"/>
    </xf>
    <xf numFmtId="0" fontId="30" fillId="6" borderId="9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 applyFill="1" applyAlignment="1">
      <alignment vertical="center"/>
    </xf>
    <xf numFmtId="178" fontId="12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vertical="center"/>
    </xf>
    <xf numFmtId="2" fontId="12" fillId="0" borderId="0" xfId="0" applyNumberFormat="1" applyFont="1" applyFill="1" applyAlignment="1">
      <alignment horizontal="right"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3" borderId="4" xfId="0" applyFont="1" applyFill="1" applyBorder="1" applyAlignment="1">
      <alignment vertical="center"/>
    </xf>
    <xf numFmtId="178" fontId="15" fillId="3" borderId="0" xfId="0" applyNumberFormat="1" applyFont="1" applyFill="1" applyAlignment="1">
      <alignment vertical="center"/>
    </xf>
    <xf numFmtId="0" fontId="15" fillId="3" borderId="0" xfId="0" applyFont="1" applyFill="1" applyAlignment="1">
      <alignment vertical="center"/>
    </xf>
    <xf numFmtId="49" fontId="15" fillId="3" borderId="0" xfId="0" applyNumberFormat="1" applyFont="1" applyFill="1" applyAlignment="1">
      <alignment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top"/>
    </xf>
    <xf numFmtId="2" fontId="16" fillId="0" borderId="0" xfId="0" applyNumberFormat="1" applyFont="1" applyFill="1" applyAlignment="1">
      <alignment horizontal="right" vertical="center"/>
    </xf>
    <xf numFmtId="0" fontId="16" fillId="0" borderId="3" xfId="0" applyFont="1" applyFill="1" applyBorder="1" applyAlignment="1">
      <alignment vertical="center"/>
    </xf>
    <xf numFmtId="0" fontId="17" fillId="0" borderId="0" xfId="0" applyFont="1" applyFill="1" applyAlignment="1">
      <alignment horizontal="left" vertical="top"/>
    </xf>
    <xf numFmtId="4" fontId="17" fillId="2" borderId="3" xfId="49" applyNumberFormat="1" applyFont="1" applyFill="1" applyBorder="1"/>
    <xf numFmtId="0" fontId="16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4" fontId="2" fillId="2" borderId="3" xfId="49" applyNumberFormat="1" applyFont="1" applyFill="1" applyBorder="1" applyAlignment="1">
      <alignment horizontal="left" vertical="center"/>
    </xf>
    <xf numFmtId="4" fontId="2" fillId="2" borderId="3" xfId="49" applyNumberFormat="1" applyFont="1" applyFill="1" applyBorder="1"/>
    <xf numFmtId="49" fontId="16" fillId="0" borderId="0" xfId="0" applyNumberFormat="1" applyFont="1" applyFill="1" applyAlignment="1">
      <alignment horizontal="left" vertical="top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left" vertical="center"/>
    </xf>
    <xf numFmtId="2" fontId="16" fillId="0" borderId="0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78" fontId="12" fillId="0" borderId="5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49" fontId="12" fillId="0" borderId="5" xfId="0" applyNumberFormat="1" applyFont="1" applyFill="1" applyBorder="1" applyAlignment="1">
      <alignment vertical="center"/>
    </xf>
    <xf numFmtId="2" fontId="12" fillId="0" borderId="5" xfId="0" applyNumberFormat="1" applyFont="1" applyFill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0"/>
  <sheetViews>
    <sheetView workbookViewId="0">
      <selection activeCell="L28" sqref="L28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29" style="23" customWidth="1"/>
    <col min="4" max="4" width="19.1428571428571" style="25" customWidth="1"/>
    <col min="5" max="5" width="12.7142857142857" style="23" customWidth="1"/>
    <col min="6" max="6" width="12.7142857142857" style="26" customWidth="1"/>
    <col min="7" max="7" width="61.1428571428571" style="23" customWidth="1"/>
    <col min="8" max="16384" width="9.14285714285714" style="23"/>
  </cols>
  <sheetData>
    <row r="2" s="23" customFormat="1" ht="15.75" spans="1:6">
      <c r="A2" s="27" t="s">
        <v>0</v>
      </c>
      <c r="B2" s="24"/>
      <c r="D2" s="25"/>
      <c r="F2" s="26"/>
    </row>
    <row r="3" s="23" customFormat="1" ht="15.75" spans="1:6">
      <c r="A3" s="27" t="s">
        <v>1</v>
      </c>
      <c r="B3" s="24"/>
      <c r="D3" s="25"/>
      <c r="F3" s="26"/>
    </row>
    <row r="4" s="23" customFormat="1" ht="15.75" spans="1:6">
      <c r="A4" s="27" t="s">
        <v>2</v>
      </c>
      <c r="B4" s="24"/>
      <c r="D4" s="25"/>
      <c r="F4" s="26"/>
    </row>
    <row r="6" s="23" customFormat="1" ht="18.75" spans="1:7">
      <c r="A6" s="28" t="s">
        <v>3</v>
      </c>
      <c r="B6" s="28"/>
      <c r="C6" s="28"/>
      <c r="D6" s="28"/>
      <c r="E6" s="28"/>
      <c r="F6" s="28"/>
      <c r="G6" s="28"/>
    </row>
    <row r="10" s="23" customFormat="1" spans="1:7">
      <c r="A10" s="29"/>
      <c r="B10" s="30" t="s">
        <v>4</v>
      </c>
      <c r="C10" s="31" t="s">
        <v>5</v>
      </c>
      <c r="D10" s="32" t="s">
        <v>6</v>
      </c>
      <c r="E10" s="31" t="s">
        <v>7</v>
      </c>
      <c r="F10" s="33" t="s">
        <v>8</v>
      </c>
      <c r="G10" s="31" t="s">
        <v>9</v>
      </c>
    </row>
    <row r="11" s="23" customFormat="1" spans="1:7">
      <c r="A11" s="34"/>
      <c r="B11" s="35" t="s">
        <v>10</v>
      </c>
      <c r="C11" s="36" t="s">
        <v>11</v>
      </c>
      <c r="D11" s="37" t="s">
        <v>12</v>
      </c>
      <c r="E11" s="36" t="s">
        <v>13</v>
      </c>
      <c r="F11" s="38">
        <v>2550</v>
      </c>
      <c r="G11" s="39" t="s">
        <v>14</v>
      </c>
    </row>
    <row r="12" s="23" customFormat="1" spans="1:7">
      <c r="A12" s="34"/>
      <c r="B12" s="35" t="s">
        <v>15</v>
      </c>
      <c r="C12" s="36" t="s">
        <v>16</v>
      </c>
      <c r="D12" s="40">
        <v>92963223473</v>
      </c>
      <c r="E12" s="36" t="s">
        <v>17</v>
      </c>
      <c r="F12" s="38">
        <v>137.24</v>
      </c>
      <c r="G12" s="41" t="s">
        <v>18</v>
      </c>
    </row>
    <row r="13" s="23" customFormat="1" spans="1:7">
      <c r="A13" s="34"/>
      <c r="B13" s="35" t="s">
        <v>19</v>
      </c>
      <c r="C13" s="36" t="s">
        <v>20</v>
      </c>
      <c r="D13" s="42" t="s">
        <v>21</v>
      </c>
      <c r="E13" s="36" t="s">
        <v>13</v>
      </c>
      <c r="F13" s="38">
        <v>3259.27</v>
      </c>
      <c r="G13" s="39" t="s">
        <v>22</v>
      </c>
    </row>
    <row r="14" s="23" customFormat="1" spans="1:7">
      <c r="A14" s="34"/>
      <c r="B14" s="35" t="s">
        <v>19</v>
      </c>
      <c r="C14" s="36" t="s">
        <v>23</v>
      </c>
      <c r="D14" s="42">
        <v>90630319</v>
      </c>
      <c r="E14" s="36" t="s">
        <v>13</v>
      </c>
      <c r="F14" s="38">
        <v>95.1</v>
      </c>
      <c r="G14" s="39" t="s">
        <v>24</v>
      </c>
    </row>
    <row r="15" s="23" customFormat="1" spans="1:7">
      <c r="A15" s="34"/>
      <c r="B15" s="35" t="s">
        <v>19</v>
      </c>
      <c r="C15" s="36" t="s">
        <v>25</v>
      </c>
      <c r="D15" s="37" t="s">
        <v>26</v>
      </c>
      <c r="E15" s="36" t="s">
        <v>13</v>
      </c>
      <c r="F15" s="38">
        <v>1098.95</v>
      </c>
      <c r="G15" s="39" t="s">
        <v>27</v>
      </c>
    </row>
    <row r="16" s="23" customFormat="1" spans="1:7">
      <c r="A16" s="34"/>
      <c r="B16" s="35" t="s">
        <v>19</v>
      </c>
      <c r="C16" s="36" t="s">
        <v>28</v>
      </c>
      <c r="D16" s="43">
        <v>31940907240</v>
      </c>
      <c r="E16" s="36" t="s">
        <v>29</v>
      </c>
      <c r="F16" s="38">
        <v>1265.42</v>
      </c>
      <c r="G16" s="39" t="s">
        <v>30</v>
      </c>
    </row>
    <row r="17" s="23" customFormat="1" spans="1:7">
      <c r="A17" s="34"/>
      <c r="B17" s="35" t="s">
        <v>19</v>
      </c>
      <c r="C17" s="36" t="s">
        <v>31</v>
      </c>
      <c r="D17" s="44">
        <v>25457712630</v>
      </c>
      <c r="E17" s="36" t="s">
        <v>17</v>
      </c>
      <c r="F17" s="38">
        <v>296.57</v>
      </c>
      <c r="G17" s="39" t="s">
        <v>32</v>
      </c>
    </row>
    <row r="18" s="23" customFormat="1" spans="1:7">
      <c r="A18" s="34"/>
      <c r="B18" s="35" t="s">
        <v>19</v>
      </c>
      <c r="C18" s="36" t="s">
        <v>33</v>
      </c>
      <c r="D18" s="43">
        <v>56561032745</v>
      </c>
      <c r="E18" s="36" t="s">
        <v>13</v>
      </c>
      <c r="F18" s="38">
        <v>55.58</v>
      </c>
      <c r="G18" s="39" t="s">
        <v>34</v>
      </c>
    </row>
    <row r="19" s="23" customFormat="1" spans="1:7">
      <c r="A19" s="34"/>
      <c r="B19" s="35" t="s">
        <v>35</v>
      </c>
      <c r="C19" s="36" t="s">
        <v>36</v>
      </c>
      <c r="D19" s="43">
        <v>5402969271</v>
      </c>
      <c r="E19" s="36" t="s">
        <v>13</v>
      </c>
      <c r="F19" s="38">
        <v>139.34</v>
      </c>
      <c r="G19" s="45" t="s">
        <v>37</v>
      </c>
    </row>
    <row r="20" s="23" customFormat="1" spans="1:7">
      <c r="A20" s="34"/>
      <c r="B20" s="35" t="s">
        <v>19</v>
      </c>
      <c r="C20" s="36" t="s">
        <v>38</v>
      </c>
      <c r="D20" s="37" t="s">
        <v>39</v>
      </c>
      <c r="E20" s="36" t="s">
        <v>13</v>
      </c>
      <c r="F20" s="38">
        <v>1125</v>
      </c>
      <c r="G20" s="46" t="s">
        <v>40</v>
      </c>
    </row>
    <row r="21" s="23" customFormat="1" spans="1:7">
      <c r="A21" s="34"/>
      <c r="B21" s="35" t="s">
        <v>19</v>
      </c>
      <c r="C21" s="36" t="s">
        <v>41</v>
      </c>
      <c r="D21" s="37">
        <v>65553879500</v>
      </c>
      <c r="E21" s="36" t="s">
        <v>13</v>
      </c>
      <c r="F21" s="38">
        <v>139.64</v>
      </c>
      <c r="G21" s="45" t="s">
        <v>37</v>
      </c>
    </row>
    <row r="22" s="23" customFormat="1" spans="1:7">
      <c r="A22" s="34"/>
      <c r="B22" s="35" t="s">
        <v>19</v>
      </c>
      <c r="C22" s="36" t="s">
        <v>42</v>
      </c>
      <c r="D22" s="37" t="s">
        <v>43</v>
      </c>
      <c r="E22" s="36" t="s">
        <v>44</v>
      </c>
      <c r="F22" s="38">
        <v>290</v>
      </c>
      <c r="G22" s="46" t="s">
        <v>40</v>
      </c>
    </row>
    <row r="23" s="23" customFormat="1" spans="1:7">
      <c r="A23" s="34"/>
      <c r="B23" s="35" t="s">
        <v>19</v>
      </c>
      <c r="C23" s="36" t="s">
        <v>45</v>
      </c>
      <c r="D23" s="42" t="s">
        <v>46</v>
      </c>
      <c r="E23" s="36" t="s">
        <v>13</v>
      </c>
      <c r="F23" s="38">
        <v>538.86</v>
      </c>
      <c r="G23" s="39" t="s">
        <v>22</v>
      </c>
    </row>
    <row r="24" s="23" customFormat="1" spans="1:7">
      <c r="A24" s="34"/>
      <c r="B24" s="35" t="s">
        <v>19</v>
      </c>
      <c r="C24" s="36" t="s">
        <v>47</v>
      </c>
      <c r="D24" s="37">
        <v>52931027628</v>
      </c>
      <c r="E24" s="36" t="s">
        <v>13</v>
      </c>
      <c r="F24" s="38">
        <v>153</v>
      </c>
      <c r="G24" s="39" t="s">
        <v>22</v>
      </c>
    </row>
    <row r="25" s="23" customFormat="1" spans="1:7">
      <c r="A25" s="34"/>
      <c r="B25" s="35" t="s">
        <v>48</v>
      </c>
      <c r="C25" s="36" t="s">
        <v>49</v>
      </c>
      <c r="D25" s="47"/>
      <c r="E25" s="36" t="s">
        <v>50</v>
      </c>
      <c r="F25" s="38">
        <v>245</v>
      </c>
      <c r="G25" s="39" t="s">
        <v>51</v>
      </c>
    </row>
    <row r="26" s="23" customFormat="1" spans="1:7">
      <c r="A26" s="34"/>
      <c r="B26" s="35" t="s">
        <v>52</v>
      </c>
      <c r="C26" s="36" t="s">
        <v>53</v>
      </c>
      <c r="D26" s="43">
        <v>81793146560</v>
      </c>
      <c r="E26" s="36" t="s">
        <v>17</v>
      </c>
      <c r="F26" s="38">
        <v>820.69</v>
      </c>
      <c r="G26" s="46" t="s">
        <v>54</v>
      </c>
    </row>
    <row r="27" s="23" customFormat="1" spans="1:7">
      <c r="A27" s="34"/>
      <c r="B27" s="35" t="s">
        <v>52</v>
      </c>
      <c r="C27" s="36" t="s">
        <v>55</v>
      </c>
      <c r="D27" s="42">
        <v>87311810356</v>
      </c>
      <c r="E27" s="36" t="s">
        <v>13</v>
      </c>
      <c r="F27" s="38">
        <v>105.2</v>
      </c>
      <c r="G27" s="39" t="s">
        <v>56</v>
      </c>
    </row>
    <row r="28" s="23" customFormat="1" spans="1:7">
      <c r="A28" s="34"/>
      <c r="B28" s="35" t="s">
        <v>52</v>
      </c>
      <c r="C28" s="36" t="s">
        <v>36</v>
      </c>
      <c r="D28" s="43">
        <v>5402969271</v>
      </c>
      <c r="E28" s="36" t="s">
        <v>13</v>
      </c>
      <c r="F28" s="38">
        <v>281</v>
      </c>
      <c r="G28" s="45" t="s">
        <v>37</v>
      </c>
    </row>
    <row r="29" s="23" customFormat="1" spans="1:7">
      <c r="A29" s="34"/>
      <c r="B29" s="35" t="s">
        <v>52</v>
      </c>
      <c r="C29" s="36" t="s">
        <v>57</v>
      </c>
      <c r="D29" s="43">
        <v>85821130368</v>
      </c>
      <c r="E29" s="36" t="s">
        <v>17</v>
      </c>
      <c r="F29" s="38">
        <v>66.36</v>
      </c>
      <c r="G29" s="39" t="s">
        <v>58</v>
      </c>
    </row>
    <row r="30" s="23" customFormat="1" spans="1:7">
      <c r="A30" s="34"/>
      <c r="B30" s="35" t="s">
        <v>52</v>
      </c>
      <c r="C30" s="36" t="s">
        <v>59</v>
      </c>
      <c r="D30" s="43">
        <v>85821130368</v>
      </c>
      <c r="E30" s="36" t="s">
        <v>13</v>
      </c>
      <c r="F30" s="38">
        <v>797.5</v>
      </c>
      <c r="G30" s="39" t="s">
        <v>14</v>
      </c>
    </row>
    <row r="31" s="23" customFormat="1" spans="1:7">
      <c r="A31" s="34"/>
      <c r="B31" s="35" t="s">
        <v>52</v>
      </c>
      <c r="C31" s="36" t="s">
        <v>60</v>
      </c>
      <c r="D31" s="42">
        <v>26187994862</v>
      </c>
      <c r="E31" s="36" t="s">
        <v>17</v>
      </c>
      <c r="F31" s="38">
        <v>367.7</v>
      </c>
      <c r="G31" s="39" t="s">
        <v>61</v>
      </c>
    </row>
    <row r="32" s="23" customFormat="1" spans="1:7">
      <c r="A32" s="34"/>
      <c r="B32" s="35" t="s">
        <v>52</v>
      </c>
      <c r="C32" s="36" t="s">
        <v>62</v>
      </c>
      <c r="D32" s="42">
        <v>67506743047</v>
      </c>
      <c r="E32" s="36" t="s">
        <v>63</v>
      </c>
      <c r="F32" s="38">
        <v>40.78</v>
      </c>
      <c r="G32" s="39" t="s">
        <v>64</v>
      </c>
    </row>
    <row r="33" s="23" customFormat="1" spans="1:7">
      <c r="A33" s="34"/>
      <c r="B33" s="35" t="s">
        <v>52</v>
      </c>
      <c r="C33" s="36" t="s">
        <v>65</v>
      </c>
      <c r="D33" s="43">
        <v>82888704837</v>
      </c>
      <c r="E33" s="36" t="s">
        <v>66</v>
      </c>
      <c r="F33" s="38">
        <v>31.54</v>
      </c>
      <c r="G33" s="39" t="s">
        <v>58</v>
      </c>
    </row>
    <row r="34" s="23" customFormat="1" spans="1:7">
      <c r="A34" s="34"/>
      <c r="B34" s="35" t="s">
        <v>52</v>
      </c>
      <c r="C34" s="36" t="s">
        <v>23</v>
      </c>
      <c r="D34" s="42">
        <v>90630319</v>
      </c>
      <c r="E34" s="36" t="s">
        <v>13</v>
      </c>
      <c r="F34" s="38">
        <v>423.35</v>
      </c>
      <c r="G34" s="39" t="s">
        <v>32</v>
      </c>
    </row>
    <row r="35" s="23" customFormat="1" spans="1:7">
      <c r="A35" s="34"/>
      <c r="B35" s="35" t="s">
        <v>52</v>
      </c>
      <c r="C35" s="36" t="s">
        <v>67</v>
      </c>
      <c r="D35" s="37">
        <v>5750107204</v>
      </c>
      <c r="E35" s="36" t="s">
        <v>13</v>
      </c>
      <c r="F35" s="38">
        <v>200</v>
      </c>
      <c r="G35" s="39" t="s">
        <v>58</v>
      </c>
    </row>
    <row r="36" s="23" customFormat="1" spans="1:7">
      <c r="A36" s="34"/>
      <c r="B36" s="35" t="s">
        <v>68</v>
      </c>
      <c r="C36" s="36" t="s">
        <v>69</v>
      </c>
      <c r="D36" s="43">
        <v>19798348108</v>
      </c>
      <c r="E36" s="36" t="s">
        <v>13</v>
      </c>
      <c r="F36" s="38">
        <v>240.41</v>
      </c>
      <c r="G36" s="39" t="s">
        <v>64</v>
      </c>
    </row>
    <row r="37" s="23" customFormat="1" spans="1:7">
      <c r="A37" s="34"/>
      <c r="B37" s="35" t="s">
        <v>68</v>
      </c>
      <c r="C37" s="36" t="s">
        <v>70</v>
      </c>
      <c r="D37" s="37" t="s">
        <v>71</v>
      </c>
      <c r="E37" s="36" t="s">
        <v>72</v>
      </c>
      <c r="F37" s="38">
        <v>4475.25</v>
      </c>
      <c r="G37" s="46" t="s">
        <v>73</v>
      </c>
    </row>
    <row r="38" s="23" customFormat="1" spans="1:7">
      <c r="A38" s="34"/>
      <c r="B38" s="35" t="s">
        <v>74</v>
      </c>
      <c r="C38" s="36" t="s">
        <v>75</v>
      </c>
      <c r="D38" s="37" t="s">
        <v>76</v>
      </c>
      <c r="E38" s="36" t="s">
        <v>13</v>
      </c>
      <c r="F38" s="38">
        <v>143.08</v>
      </c>
      <c r="G38" s="39" t="s">
        <v>14</v>
      </c>
    </row>
    <row r="39" s="23" customFormat="1" spans="1:7">
      <c r="A39" s="34"/>
      <c r="B39" s="35" t="s">
        <v>68</v>
      </c>
      <c r="C39" s="36" t="s">
        <v>77</v>
      </c>
      <c r="D39" s="43" t="s">
        <v>78</v>
      </c>
      <c r="E39" s="36" t="s">
        <v>13</v>
      </c>
      <c r="F39" s="38">
        <v>7859.4</v>
      </c>
      <c r="G39" s="41" t="s">
        <v>79</v>
      </c>
    </row>
    <row r="40" s="23" customFormat="1" spans="1:7">
      <c r="A40" s="34"/>
      <c r="B40" s="35" t="s">
        <v>68</v>
      </c>
      <c r="C40" s="36" t="s">
        <v>80</v>
      </c>
      <c r="D40" s="43">
        <v>75550985023</v>
      </c>
      <c r="E40" s="36" t="s">
        <v>13</v>
      </c>
      <c r="F40" s="38">
        <v>169.76</v>
      </c>
      <c r="G40" s="46" t="s">
        <v>73</v>
      </c>
    </row>
    <row r="41" s="23" customFormat="1" spans="1:7">
      <c r="A41" s="34"/>
      <c r="B41" s="35" t="s">
        <v>68</v>
      </c>
      <c r="C41" s="36" t="s">
        <v>81</v>
      </c>
      <c r="D41" s="37">
        <v>37008532093</v>
      </c>
      <c r="E41" s="36" t="s">
        <v>13</v>
      </c>
      <c r="F41" s="38">
        <v>167.09</v>
      </c>
      <c r="G41" s="45" t="s">
        <v>37</v>
      </c>
    </row>
    <row r="42" s="23" customFormat="1" spans="1:7">
      <c r="A42" s="34"/>
      <c r="B42" s="35" t="s">
        <v>68</v>
      </c>
      <c r="C42" s="36" t="s">
        <v>82</v>
      </c>
      <c r="D42" s="47"/>
      <c r="E42" s="36" t="s">
        <v>13</v>
      </c>
      <c r="F42" s="38">
        <v>625</v>
      </c>
      <c r="G42" s="36" t="s">
        <v>40</v>
      </c>
    </row>
    <row r="43" s="23" customFormat="1" spans="1:7">
      <c r="A43" s="34"/>
      <c r="B43" s="35" t="s">
        <v>68</v>
      </c>
      <c r="C43" s="36" t="s">
        <v>83</v>
      </c>
      <c r="D43" s="43">
        <v>90629578695</v>
      </c>
      <c r="E43" s="36" t="s">
        <v>13</v>
      </c>
      <c r="F43" s="38">
        <v>43.8</v>
      </c>
      <c r="G43" s="45" t="s">
        <v>37</v>
      </c>
    </row>
    <row r="44" s="23" customFormat="1" spans="1:7">
      <c r="A44" s="34"/>
      <c r="B44" s="35" t="s">
        <v>68</v>
      </c>
      <c r="C44" s="36" t="s">
        <v>84</v>
      </c>
      <c r="D44" s="43">
        <v>27332507825</v>
      </c>
      <c r="E44" s="36" t="s">
        <v>85</v>
      </c>
      <c r="F44" s="38">
        <v>75</v>
      </c>
      <c r="G44" s="39" t="s">
        <v>58</v>
      </c>
    </row>
    <row r="45" s="23" customFormat="1" ht="14" customHeight="1" spans="1:7">
      <c r="A45" s="34"/>
      <c r="B45" s="35" t="s">
        <v>68</v>
      </c>
      <c r="C45" s="36" t="s">
        <v>86</v>
      </c>
      <c r="D45" s="37" t="s">
        <v>87</v>
      </c>
      <c r="E45" s="36" t="s">
        <v>17</v>
      </c>
      <c r="F45" s="38">
        <v>49.4</v>
      </c>
      <c r="G45" s="39" t="s">
        <v>58</v>
      </c>
    </row>
    <row r="46" s="23" customFormat="1" spans="1:7">
      <c r="A46" s="48"/>
      <c r="B46" s="35" t="s">
        <v>68</v>
      </c>
      <c r="C46" s="49" t="s">
        <v>88</v>
      </c>
      <c r="D46" s="50"/>
      <c r="E46" s="49" t="s">
        <v>13</v>
      </c>
      <c r="F46" s="51">
        <v>191.14</v>
      </c>
      <c r="G46" s="52" t="s">
        <v>89</v>
      </c>
    </row>
    <row r="47" s="23" customFormat="1" spans="1:7">
      <c r="A47" s="36"/>
      <c r="B47" s="35" t="s">
        <v>68</v>
      </c>
      <c r="C47" s="36" t="s">
        <v>90</v>
      </c>
      <c r="D47" s="43">
        <v>11294943436</v>
      </c>
      <c r="E47" s="36" t="s">
        <v>13</v>
      </c>
      <c r="F47" s="38">
        <v>421.38</v>
      </c>
      <c r="G47" s="39" t="s">
        <v>64</v>
      </c>
    </row>
    <row r="48" s="23" customFormat="1" spans="1:7">
      <c r="A48" s="36"/>
      <c r="B48" s="35" t="s">
        <v>68</v>
      </c>
      <c r="C48" s="36" t="s">
        <v>91</v>
      </c>
      <c r="D48" s="37" t="s">
        <v>92</v>
      </c>
      <c r="E48" s="36" t="s">
        <v>13</v>
      </c>
      <c r="F48" s="38">
        <v>75</v>
      </c>
      <c r="G48" s="39" t="s">
        <v>14</v>
      </c>
    </row>
    <row r="49" s="23" customFormat="1" spans="2:7">
      <c r="B49" s="35" t="s">
        <v>68</v>
      </c>
      <c r="C49" s="23" t="s">
        <v>57</v>
      </c>
      <c r="D49" s="43">
        <v>85821130368</v>
      </c>
      <c r="E49" s="23" t="s">
        <v>17</v>
      </c>
      <c r="F49" s="26">
        <v>79.64</v>
      </c>
      <c r="G49" s="41" t="s">
        <v>18</v>
      </c>
    </row>
    <row r="50" s="23" customFormat="1" spans="2:7">
      <c r="B50" s="35" t="s">
        <v>68</v>
      </c>
      <c r="C50" s="23" t="s">
        <v>93</v>
      </c>
      <c r="D50" s="53">
        <v>60313243537</v>
      </c>
      <c r="E50" s="23" t="s">
        <v>13</v>
      </c>
      <c r="F50" s="26">
        <v>188.75</v>
      </c>
      <c r="G50" s="52" t="s">
        <v>89</v>
      </c>
    </row>
    <row r="51" s="23" customFormat="1" spans="2:7">
      <c r="B51" s="24" t="s">
        <v>68</v>
      </c>
      <c r="C51" s="23" t="s">
        <v>94</v>
      </c>
      <c r="D51" s="53" t="s">
        <v>95</v>
      </c>
      <c r="E51" s="23" t="s">
        <v>13</v>
      </c>
      <c r="F51" s="26">
        <v>181.25</v>
      </c>
      <c r="G51" s="41" t="s">
        <v>79</v>
      </c>
    </row>
    <row r="52" s="23" customFormat="1" spans="2:7">
      <c r="B52" s="24" t="s">
        <v>68</v>
      </c>
      <c r="C52" s="23" t="s">
        <v>96</v>
      </c>
      <c r="D52" s="53" t="s">
        <v>97</v>
      </c>
      <c r="E52" s="23" t="s">
        <v>13</v>
      </c>
      <c r="F52" s="26">
        <v>153.6</v>
      </c>
      <c r="G52" s="52" t="s">
        <v>89</v>
      </c>
    </row>
    <row r="53" s="23" customFormat="1" spans="2:7">
      <c r="B53" s="24" t="s">
        <v>68</v>
      </c>
      <c r="C53" s="23" t="s">
        <v>98</v>
      </c>
      <c r="D53" s="43">
        <v>22570500396</v>
      </c>
      <c r="E53" s="23" t="s">
        <v>13</v>
      </c>
      <c r="F53" s="26">
        <v>151.88</v>
      </c>
      <c r="G53" s="39" t="s">
        <v>58</v>
      </c>
    </row>
    <row r="55" s="23" customFormat="1" spans="1:7">
      <c r="A55" s="54"/>
      <c r="B55" s="30"/>
      <c r="C55" s="31"/>
      <c r="D55" s="32"/>
      <c r="E55" s="31"/>
      <c r="F55" s="33">
        <f>F11+F12+F13+F14+F15+F16+F17+F18+F19+F20+F21+F22+F23+F24+F25+F26+F27+F28+F29+F30+F31+F32+F33+F34+F36+F35+F37+F38+F39+F41+F40+F42+F43+F44+F45+F46+F47+F48+F49+F50+F51+F52+F53</f>
        <v>29813.92</v>
      </c>
      <c r="G55" s="31"/>
    </row>
    <row r="56" s="23" customFormat="1" spans="1:7">
      <c r="A56" s="55"/>
      <c r="B56" s="56"/>
      <c r="C56" s="57"/>
      <c r="D56" s="58"/>
      <c r="E56" s="57"/>
      <c r="F56" s="59"/>
      <c r="G56" s="57"/>
    </row>
    <row r="58" s="23" customFormat="1" spans="2:6">
      <c r="B58" s="24" t="s">
        <v>99</v>
      </c>
      <c r="D58" s="25"/>
      <c r="F58" s="26"/>
    </row>
    <row r="59" s="23" customFormat="1" spans="2:6">
      <c r="B59" s="24" t="s">
        <v>100</v>
      </c>
      <c r="D59" s="25"/>
      <c r="F59" s="26"/>
    </row>
    <row r="60" s="23" customFormat="1" spans="2:6">
      <c r="B60" s="24" t="s">
        <v>101</v>
      </c>
      <c r="D60" s="25"/>
      <c r="F60" s="26"/>
    </row>
  </sheetData>
  <mergeCells count="1">
    <mergeCell ref="A6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tabSelected="1" workbookViewId="0">
      <selection activeCell="B13" sqref="B13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102</v>
      </c>
    </row>
    <row r="3" s="1" customFormat="1" spans="2:2">
      <c r="B3" s="2" t="s">
        <v>103</v>
      </c>
    </row>
    <row r="4" s="1" customFormat="1" spans="2:2">
      <c r="B4" s="2" t="s">
        <v>104</v>
      </c>
    </row>
    <row r="5" s="1" customFormat="1" spans="3:4">
      <c r="C5" s="3" t="s">
        <v>105</v>
      </c>
      <c r="D5" s="4"/>
    </row>
    <row r="8" s="1" customFormat="1" ht="35.25" customHeight="1" spans="1:10">
      <c r="A8" s="5" t="s">
        <v>106</v>
      </c>
      <c r="B8" s="6"/>
      <c r="C8" s="7" t="s">
        <v>107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8419.49</v>
      </c>
      <c r="C9" s="12" t="s">
        <v>108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2617.14</v>
      </c>
      <c r="C10" s="15" t="s">
        <v>109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402.92</v>
      </c>
      <c r="C11" s="18" t="s">
        <v>110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111</v>
      </c>
      <c r="B13" s="21">
        <f>B9+B10+B11</f>
        <v>11439.55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PLAĆA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2025-12-15T07:58:03Z</dcterms:created>
  <dcterms:modified xsi:type="dcterms:W3CDTF">2025-12-15T08:03:35Z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7939718A0F914320B0030E26F9D323BD_11</vt:lpwstr>
  </property>
  <property fmtid="{D5CDD505-2E9C-101B-9397-08002B2CF9AE}" pid="3" name="KSOProductBuildVer">
    <vt:lpwstr>1033-12.2.0.23155</vt:lpwstr>
  </property>
</Properties>
</file>