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Sheet1" sheetId="2" r:id="rId2"/>
  </sheets>
  <definedNames>
    <definedName name="_xlnm.Print_Area" localSheetId="0">'po datumima'!$A$1:$G$48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<sst xmlns="http://schemas.openxmlformats.org/spreadsheetml/2006/main" count="182" uniqueCount="83">
  <si>
    <t>Naziv škole: Osnovna škola Fažana</t>
  </si>
  <si>
    <t>Adresa: Puljska 9</t>
  </si>
  <si>
    <t>OIB: 70010834364</t>
  </si>
  <si>
    <t>IZVJEŠĆE O TROŠENJU SREDSTAVA ZA TRAVANJ 2025.</t>
  </si>
  <si>
    <t>datum</t>
  </si>
  <si>
    <t>primatelj</t>
  </si>
  <si>
    <t>OIB</t>
  </si>
  <si>
    <t>mjesto</t>
  </si>
  <si>
    <t>plaćeni iznos</t>
  </si>
  <si>
    <t>VRSTA RASHODA</t>
  </si>
  <si>
    <t>01.04.2025</t>
  </si>
  <si>
    <t>VINDIJA</t>
  </si>
  <si>
    <t>44138062462 </t>
  </si>
  <si>
    <t>ZAGREB</t>
  </si>
  <si>
    <t>322243-NAMIRNICE</t>
  </si>
  <si>
    <t>VOĆE I POVRĆE</t>
  </si>
  <si>
    <t>PULA</t>
  </si>
  <si>
    <t>FINE FOOD</t>
  </si>
  <si>
    <t>95514756758.</t>
  </si>
  <si>
    <t>DUKAT</t>
  </si>
  <si>
    <t>ADLER</t>
  </si>
  <si>
    <t>32211-UREDSKI MATERIJAL</t>
  </si>
  <si>
    <t>MIRACOLO</t>
  </si>
  <si>
    <t>VALBANDON</t>
  </si>
  <si>
    <t>04.04.2025</t>
  </si>
  <si>
    <t>PUTNI NALOZI</t>
  </si>
  <si>
    <t>32115-NAKNADA ZA PRIJEVOZ NA SLUŽBENI PUT</t>
  </si>
  <si>
    <t>15.4.2025.</t>
  </si>
  <si>
    <t>GORTON KLJUČ</t>
  </si>
  <si>
    <t>98444026.</t>
  </si>
  <si>
    <t>32241-MATER.I DJELOVI ZA TEK.ODRŽAVANJE GRAĐEVINSKOG OBJEKTA</t>
  </si>
  <si>
    <t>LEPRINKA</t>
  </si>
  <si>
    <t>RIJEKA</t>
  </si>
  <si>
    <t>32389-RAČUNALNE USLUGE</t>
  </si>
  <si>
    <t>PEVEX</t>
  </si>
  <si>
    <t>73660371074 </t>
  </si>
  <si>
    <t>ELKRON</t>
  </si>
  <si>
    <t>32399-OSTALE NESPOMENUTE USLUGE</t>
  </si>
  <si>
    <t>HEMI</t>
  </si>
  <si>
    <t>DIVNA</t>
  </si>
  <si>
    <t>16.4.2025.</t>
  </si>
  <si>
    <t>22.04.2025</t>
  </si>
  <si>
    <t>FRIGODEN</t>
  </si>
  <si>
    <t>22.4.2025.</t>
  </si>
  <si>
    <t>BIRO SERVIS</t>
  </si>
  <si>
    <t>POSLOVNA LITERATURA</t>
  </si>
  <si>
    <t>HRVATSKA ZAJEDNICA</t>
  </si>
  <si>
    <t>32941-ČLANARINE</t>
  </si>
  <si>
    <t>23.4.2025.</t>
  </si>
  <si>
    <t>RIJEKA TRANS</t>
  </si>
  <si>
    <t>08418011938 </t>
  </si>
  <si>
    <t>32239-OSTALI MATER.ZA PROIZVODNJU ENERGIJE ( LOŽ ULJE,</t>
  </si>
  <si>
    <t>AUTOWILL</t>
  </si>
  <si>
    <t>AP-SPLIT</t>
  </si>
  <si>
    <t>SPLIT</t>
  </si>
  <si>
    <t>CONTRADA</t>
  </si>
  <si>
    <t>3234- KOMUNALNE USLUGE</t>
  </si>
  <si>
    <t>PETROL</t>
  </si>
  <si>
    <t>CROATIA OSIGURANJE</t>
  </si>
  <si>
    <t>32922-PREMIJA OSIGURANJA</t>
  </si>
  <si>
    <t>HEP</t>
  </si>
  <si>
    <t>32213-ENERGIJA</t>
  </si>
  <si>
    <t>25.4.2025.</t>
  </si>
  <si>
    <t>NASTAVNI ZAVOD</t>
  </si>
  <si>
    <t xml:space="preserve">32363-LABORATORIJSKE USLUGE </t>
  </si>
  <si>
    <t>VODOVOD</t>
  </si>
  <si>
    <t>IVICA</t>
  </si>
  <si>
    <t>DALIJA</t>
  </si>
  <si>
    <t>VESNA</t>
  </si>
  <si>
    <t>25.04.2025</t>
  </si>
  <si>
    <t>datum izvješća: 25.04.2025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</si>
  <si>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</si>
  <si>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</si>
  <si>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</si>
  <si>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</si>
  <si>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</si>
  <si>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TRAVANJ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</si>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</sst>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name val="Arial"/>
      <charset val="134"/>
    </font>
    <font>
      <sz val="9"/>
      <color theme="1"/>
      <name val="Arial"/>
      <charset val="238"/>
    </font>
    <font>
      <b/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top"/>
    </xf>
    <xf numFmtId="2" fontId="16" fillId="0" borderId="0" xfId="0" applyNumberFormat="1" applyFont="1" applyAlignment="1">
      <alignment horizontal="right" vertical="center"/>
    </xf>
    <xf numFmtId="0" fontId="16" fillId="0" borderId="3" xfId="0" applyFont="1" applyBorder="1">
      <alignment vertical="center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49" fontId="16" fillId="0" borderId="0" xfId="0" applyNumberFormat="1" applyFont="1">
      <alignment vertical="center"/>
    </xf>
    <xf numFmtId="4" fontId="18" fillId="2" borderId="3" xfId="49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2" borderId="3" xfId="49" applyNumberFormat="1" applyFont="1" applyFill="1" applyBorder="1"/>
    <xf numFmtId="4" fontId="18" fillId="2" borderId="3" xfId="49" applyNumberFormat="1" applyFont="1" applyFill="1" applyBorder="1"/>
    <xf numFmtId="0" fontId="17" fillId="0" borderId="0" xfId="0" applyFont="1" applyAlignment="1">
      <alignment horizontal="left" vertical="top"/>
    </xf>
    <xf numFmtId="0" fontId="16" fillId="0" borderId="5" xfId="0" applyFont="1" applyBorder="1" applyAlignment="1">
      <alignment horizontal="center" vertical="center"/>
    </xf>
    <xf numFmtId="178" fontId="16" fillId="0" borderId="5" xfId="0" applyNumberFormat="1" applyFont="1" applyBorder="1">
      <alignment vertical="center"/>
    </xf>
    <xf numFmtId="0" fontId="16" fillId="0" borderId="5" xfId="0" applyFont="1" applyBorder="1">
      <alignment vertical="center"/>
    </xf>
    <xf numFmtId="2" fontId="16" fillId="0" borderId="5" xfId="0" applyNumberFormat="1" applyFont="1" applyBorder="1" applyAlignment="1">
      <alignment horizontal="right" vertical="center"/>
    </xf>
    <xf numFmtId="0" fontId="19" fillId="3" borderId="0" xfId="0" applyFont="1" applyFill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53"/>
  <sheetViews>
    <sheetView tabSelected="1" topLeftCell="A7" workbookViewId="0">
      <selection activeCell="E32" sqref="E32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4.7142857142857" style="23" customWidth="1"/>
    <col min="4" max="4" width="12.7142857142857" style="25" customWidth="1"/>
    <col min="5" max="5" width="12.7142857142857" style="23" customWidth="1"/>
    <col min="6" max="6" width="12.7142857142857" style="26" customWidth="1"/>
    <col min="7" max="7" width="61.1428571428571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35" t="s">
        <v>10</v>
      </c>
      <c r="C11" s="36" t="s">
        <v>11</v>
      </c>
      <c r="D11" s="37" t="s">
        <v>12</v>
      </c>
      <c r="E11" s="36" t="s">
        <v>13</v>
      </c>
      <c r="F11" s="38">
        <v>4006.12</v>
      </c>
      <c r="G11" s="39" t="s">
        <v>14</v>
      </c>
    </row>
    <row r="12" spans="1:7">
      <c r="A12" s="34"/>
      <c r="B12" s="35" t="s">
        <v>10</v>
      </c>
      <c r="C12" s="36" t="s">
        <v>15</v>
      </c>
      <c r="D12" s="40">
        <v>90630319</v>
      </c>
      <c r="E12" s="36" t="s">
        <v>16</v>
      </c>
      <c r="F12" s="38">
        <v>332.08</v>
      </c>
      <c r="G12" s="39" t="s">
        <v>14</v>
      </c>
    </row>
    <row r="13" spans="1:7">
      <c r="A13" s="34"/>
      <c r="B13" s="35" t="s">
        <v>10</v>
      </c>
      <c r="C13" s="36" t="s">
        <v>17</v>
      </c>
      <c r="D13" s="41" t="s">
        <v>18</v>
      </c>
      <c r="E13" s="36" t="s">
        <v>16</v>
      </c>
      <c r="F13" s="38">
        <v>2270.26</v>
      </c>
      <c r="G13" s="39" t="s">
        <v>14</v>
      </c>
    </row>
    <row r="14" spans="1:7">
      <c r="A14" s="34"/>
      <c r="B14" s="35" t="s">
        <v>10</v>
      </c>
      <c r="C14" s="36" t="s">
        <v>19</v>
      </c>
      <c r="D14" s="42">
        <v>25457712630</v>
      </c>
      <c r="E14" s="36" t="s">
        <v>16</v>
      </c>
      <c r="F14" s="38">
        <v>569.98</v>
      </c>
      <c r="G14" s="39" t="s">
        <v>14</v>
      </c>
    </row>
    <row r="15" spans="1:7">
      <c r="A15" s="34"/>
      <c r="B15" s="35" t="s">
        <v>10</v>
      </c>
      <c r="C15" s="36" t="s">
        <v>20</v>
      </c>
      <c r="D15" s="43"/>
      <c r="E15" s="36" t="s">
        <v>16</v>
      </c>
      <c r="F15" s="38">
        <v>46.98</v>
      </c>
      <c r="G15" s="44" t="s">
        <v>21</v>
      </c>
    </row>
    <row r="16" spans="1:7">
      <c r="A16" s="34"/>
      <c r="B16" s="35" t="s">
        <v>10</v>
      </c>
      <c r="C16" s="36" t="s">
        <v>22</v>
      </c>
      <c r="D16" s="45">
        <v>31940907240</v>
      </c>
      <c r="E16" s="36" t="s">
        <v>23</v>
      </c>
      <c r="F16" s="38">
        <v>1202.13</v>
      </c>
      <c r="G16" s="39" t="s">
        <v>14</v>
      </c>
    </row>
    <row r="17" spans="1:7">
      <c r="A17" s="34"/>
      <c r="B17" s="35" t="s">
        <v>24</v>
      </c>
      <c r="C17" s="36" t="s">
        <v>25</v>
      </c>
      <c r="D17" s="43"/>
      <c r="E17" s="36" t="s">
        <v>16</v>
      </c>
      <c r="F17" s="38">
        <v>528.51</v>
      </c>
      <c r="G17" s="46" t="s">
        <v>26</v>
      </c>
    </row>
    <row r="18" spans="1:7">
      <c r="A18" s="34"/>
      <c r="B18" s="35" t="s">
        <v>27</v>
      </c>
      <c r="C18" s="36" t="s">
        <v>28</v>
      </c>
      <c r="D18" s="37" t="s">
        <v>29</v>
      </c>
      <c r="E18" s="36" t="s">
        <v>16</v>
      </c>
      <c r="F18" s="38">
        <v>12</v>
      </c>
      <c r="G18" s="39" t="s">
        <v>30</v>
      </c>
    </row>
    <row r="19" spans="1:7">
      <c r="A19" s="34"/>
      <c r="B19" s="35" t="s">
        <v>27</v>
      </c>
      <c r="C19" s="36" t="s">
        <v>31</v>
      </c>
      <c r="D19" s="42">
        <v>27332507825</v>
      </c>
      <c r="E19" s="36" t="s">
        <v>32</v>
      </c>
      <c r="F19" s="38">
        <v>75</v>
      </c>
      <c r="G19" s="39" t="s">
        <v>33</v>
      </c>
    </row>
    <row r="20" spans="1:7">
      <c r="A20" s="34"/>
      <c r="B20" s="35" t="s">
        <v>27</v>
      </c>
      <c r="C20" s="36" t="s">
        <v>34</v>
      </c>
      <c r="D20" s="37" t="s">
        <v>35</v>
      </c>
      <c r="E20" s="36" t="s">
        <v>16</v>
      </c>
      <c r="F20" s="38">
        <v>17.7</v>
      </c>
      <c r="G20" s="39" t="s">
        <v>30</v>
      </c>
    </row>
    <row r="21" spans="1:7">
      <c r="A21" s="34"/>
      <c r="B21" s="35" t="s">
        <v>27</v>
      </c>
      <c r="C21" s="36" t="s">
        <v>36</v>
      </c>
      <c r="D21" s="42">
        <v>85821130368</v>
      </c>
      <c r="E21" s="36" t="s">
        <v>16</v>
      </c>
      <c r="F21" s="38">
        <v>180</v>
      </c>
      <c r="G21" s="46" t="s">
        <v>37</v>
      </c>
    </row>
    <row r="22" spans="1:7">
      <c r="A22" s="34"/>
      <c r="B22" s="35" t="s">
        <v>27</v>
      </c>
      <c r="C22" s="36" t="s">
        <v>38</v>
      </c>
      <c r="D22" s="42">
        <v>5402969271</v>
      </c>
      <c r="E22" s="36" t="s">
        <v>16</v>
      </c>
      <c r="F22" s="38">
        <v>118.26</v>
      </c>
      <c r="G22" s="44" t="s">
        <v>21</v>
      </c>
    </row>
    <row r="23" spans="1:7">
      <c r="A23" s="34"/>
      <c r="B23" s="35" t="s">
        <v>27</v>
      </c>
      <c r="C23" s="36" t="s">
        <v>39</v>
      </c>
      <c r="D23" s="43"/>
      <c r="E23" s="36" t="s">
        <v>16</v>
      </c>
      <c r="F23" s="38">
        <v>18.98</v>
      </c>
      <c r="G23" s="39" t="s">
        <v>14</v>
      </c>
    </row>
    <row r="24" spans="1:7">
      <c r="A24" s="34"/>
      <c r="B24" s="35" t="s">
        <v>40</v>
      </c>
      <c r="C24" s="36" t="s">
        <v>25</v>
      </c>
      <c r="D24" s="43"/>
      <c r="E24" s="36" t="s">
        <v>16</v>
      </c>
      <c r="F24" s="38">
        <v>208.6</v>
      </c>
      <c r="G24" s="46" t="s">
        <v>26</v>
      </c>
    </row>
    <row r="25" spans="1:7">
      <c r="A25" s="34"/>
      <c r="B25" s="35" t="s">
        <v>41</v>
      </c>
      <c r="C25" s="36" t="s">
        <v>42</v>
      </c>
      <c r="D25" s="43"/>
      <c r="E25" s="36" t="s">
        <v>16</v>
      </c>
      <c r="F25" s="38">
        <v>687.5</v>
      </c>
      <c r="G25" s="46" t="s">
        <v>37</v>
      </c>
    </row>
    <row r="26" spans="1:7">
      <c r="A26" s="34"/>
      <c r="B26" s="35" t="s">
        <v>43</v>
      </c>
      <c r="C26" s="36" t="s">
        <v>44</v>
      </c>
      <c r="D26" s="42">
        <v>22570500396</v>
      </c>
      <c r="E26" s="36" t="s">
        <v>16</v>
      </c>
      <c r="F26" s="38">
        <v>403</v>
      </c>
      <c r="G26" s="44" t="s">
        <v>21</v>
      </c>
    </row>
    <row r="27" spans="1:7">
      <c r="A27" s="34"/>
      <c r="B27" s="35" t="s">
        <v>41</v>
      </c>
      <c r="C27" s="36" t="s">
        <v>45</v>
      </c>
      <c r="D27" s="37">
        <v>61452840082</v>
      </c>
      <c r="E27" s="36" t="s">
        <v>16</v>
      </c>
      <c r="F27" s="38">
        <v>304.73</v>
      </c>
      <c r="G27" s="46" t="s">
        <v>37</v>
      </c>
    </row>
    <row r="28" spans="1:7">
      <c r="A28" s="34"/>
      <c r="B28" s="35" t="s">
        <v>41</v>
      </c>
      <c r="C28" s="36" t="s">
        <v>46</v>
      </c>
      <c r="D28" s="37">
        <v>690893979</v>
      </c>
      <c r="E28" s="36" t="s">
        <v>16</v>
      </c>
      <c r="F28" s="38">
        <v>100</v>
      </c>
      <c r="G28" s="47" t="s">
        <v>47</v>
      </c>
    </row>
    <row r="29" spans="1:7">
      <c r="A29" s="34"/>
      <c r="B29" s="35" t="s">
        <v>48</v>
      </c>
      <c r="C29" s="36" t="s">
        <v>38</v>
      </c>
      <c r="D29" s="42">
        <v>5402969271</v>
      </c>
      <c r="E29" s="36" t="s">
        <v>16</v>
      </c>
      <c r="F29" s="38">
        <v>245.26</v>
      </c>
      <c r="G29" s="44" t="s">
        <v>21</v>
      </c>
    </row>
    <row r="30" spans="1:7">
      <c r="A30" s="34"/>
      <c r="B30" s="35" t="s">
        <v>48</v>
      </c>
      <c r="C30" s="36" t="s">
        <v>36</v>
      </c>
      <c r="D30" s="42">
        <v>85821130368</v>
      </c>
      <c r="E30" s="36" t="s">
        <v>16</v>
      </c>
      <c r="F30" s="38">
        <v>148</v>
      </c>
      <c r="G30" s="46" t="s">
        <v>37</v>
      </c>
    </row>
    <row r="31" spans="1:7">
      <c r="A31" s="34"/>
      <c r="B31" s="35" t="s">
        <v>48</v>
      </c>
      <c r="C31" s="36" t="s">
        <v>49</v>
      </c>
      <c r="D31" s="37" t="s">
        <v>50</v>
      </c>
      <c r="E31" s="36" t="s">
        <v>16</v>
      </c>
      <c r="F31" s="38">
        <v>4262.51</v>
      </c>
      <c r="G31" s="46" t="s">
        <v>51</v>
      </c>
    </row>
    <row r="32" spans="1:7">
      <c r="A32" s="34"/>
      <c r="B32" s="35" t="s">
        <v>48</v>
      </c>
      <c r="C32" s="36" t="s">
        <v>52</v>
      </c>
      <c r="D32" s="37">
        <v>690893979</v>
      </c>
      <c r="E32" s="36" t="s">
        <v>16</v>
      </c>
      <c r="F32" s="38">
        <v>558.45</v>
      </c>
      <c r="G32" s="46" t="s">
        <v>37</v>
      </c>
    </row>
    <row r="33" spans="1:7">
      <c r="A33" s="34"/>
      <c r="B33" s="35" t="s">
        <v>48</v>
      </c>
      <c r="C33" s="36" t="s">
        <v>53</v>
      </c>
      <c r="D33" s="42">
        <v>82888704837</v>
      </c>
      <c r="E33" s="36" t="s">
        <v>54</v>
      </c>
      <c r="F33" s="38">
        <v>31.54</v>
      </c>
      <c r="G33" s="44" t="s">
        <v>21</v>
      </c>
    </row>
    <row r="34" spans="1:7">
      <c r="A34" s="34"/>
      <c r="B34" s="35" t="s">
        <v>48</v>
      </c>
      <c r="C34" s="36" t="s">
        <v>55</v>
      </c>
      <c r="D34" s="41">
        <v>67506743047</v>
      </c>
      <c r="E34" s="36" t="s">
        <v>16</v>
      </c>
      <c r="F34" s="38">
        <v>22.04</v>
      </c>
      <c r="G34" s="39" t="s">
        <v>56</v>
      </c>
    </row>
    <row r="35" spans="1:7">
      <c r="A35" s="34"/>
      <c r="B35" s="35" t="s">
        <v>48</v>
      </c>
      <c r="C35" s="36" t="s">
        <v>57</v>
      </c>
      <c r="D35" s="42">
        <v>75550985023</v>
      </c>
      <c r="E35" s="36" t="s">
        <v>16</v>
      </c>
      <c r="F35" s="38">
        <v>163.02</v>
      </c>
      <c r="G35" s="46" t="s">
        <v>51</v>
      </c>
    </row>
    <row r="36" spans="1:7">
      <c r="A36" s="34"/>
      <c r="B36" s="35" t="s">
        <v>48</v>
      </c>
      <c r="C36" s="36" t="s">
        <v>58</v>
      </c>
      <c r="D36" s="41">
        <v>26187994862</v>
      </c>
      <c r="E36" s="36" t="s">
        <v>16</v>
      </c>
      <c r="F36" s="38">
        <v>145.98</v>
      </c>
      <c r="G36" s="39" t="s">
        <v>59</v>
      </c>
    </row>
    <row r="37" spans="1:7">
      <c r="A37" s="34"/>
      <c r="B37" s="35" t="s">
        <v>48</v>
      </c>
      <c r="C37" s="36" t="s">
        <v>11</v>
      </c>
      <c r="D37" s="37" t="s">
        <v>12</v>
      </c>
      <c r="E37" s="36" t="s">
        <v>16</v>
      </c>
      <c r="F37" s="38">
        <v>561.66</v>
      </c>
      <c r="G37" s="39" t="s">
        <v>14</v>
      </c>
    </row>
    <row r="38" spans="1:7">
      <c r="A38" s="34"/>
      <c r="B38" s="35" t="s">
        <v>48</v>
      </c>
      <c r="C38" s="36" t="s">
        <v>60</v>
      </c>
      <c r="D38" s="48">
        <v>28921978587</v>
      </c>
      <c r="E38" s="36" t="s">
        <v>16</v>
      </c>
      <c r="F38" s="38">
        <v>1421.14</v>
      </c>
      <c r="G38" s="39" t="s">
        <v>61</v>
      </c>
    </row>
    <row r="39" spans="1:7">
      <c r="A39" s="34"/>
      <c r="B39" s="35" t="s">
        <v>62</v>
      </c>
      <c r="C39" s="36" t="s">
        <v>44</v>
      </c>
      <c r="D39" s="42">
        <v>22570500396</v>
      </c>
      <c r="E39" s="36" t="s">
        <v>16</v>
      </c>
      <c r="F39" s="38">
        <v>315.39</v>
      </c>
      <c r="G39" s="44" t="s">
        <v>21</v>
      </c>
    </row>
    <row r="40" spans="1:7">
      <c r="A40" s="34"/>
      <c r="B40" s="35" t="s">
        <v>62</v>
      </c>
      <c r="C40" s="36" t="s">
        <v>53</v>
      </c>
      <c r="D40" s="45">
        <v>82888704837</v>
      </c>
      <c r="E40" s="36" t="s">
        <v>54</v>
      </c>
      <c r="F40" s="38">
        <v>31.54</v>
      </c>
      <c r="G40" s="39" t="s">
        <v>33</v>
      </c>
    </row>
    <row r="41" spans="1:7">
      <c r="A41" s="34"/>
      <c r="B41" s="35" t="s">
        <v>62</v>
      </c>
      <c r="C41" s="36" t="s">
        <v>63</v>
      </c>
      <c r="D41" s="42">
        <v>90629578695</v>
      </c>
      <c r="E41" s="36" t="s">
        <v>16</v>
      </c>
      <c r="F41" s="38">
        <v>60</v>
      </c>
      <c r="G41" s="47" t="s">
        <v>64</v>
      </c>
    </row>
    <row r="42" spans="1:7">
      <c r="A42" s="34"/>
      <c r="B42" s="35" t="s">
        <v>62</v>
      </c>
      <c r="C42" s="36" t="s">
        <v>34</v>
      </c>
      <c r="D42" s="37" t="s">
        <v>35</v>
      </c>
      <c r="E42" s="36" t="s">
        <v>16</v>
      </c>
      <c r="F42" s="38">
        <v>124.29</v>
      </c>
      <c r="G42" s="39" t="s">
        <v>30</v>
      </c>
    </row>
    <row r="43" spans="1:7">
      <c r="A43" s="34"/>
      <c r="B43" s="35" t="s">
        <v>62</v>
      </c>
      <c r="C43" s="36" t="s">
        <v>65</v>
      </c>
      <c r="D43" s="42">
        <v>19798348108</v>
      </c>
      <c r="E43" s="36" t="s">
        <v>16</v>
      </c>
      <c r="F43" s="38">
        <v>218.54</v>
      </c>
      <c r="G43" s="46" t="s">
        <v>37</v>
      </c>
    </row>
    <row r="44" spans="1:7">
      <c r="A44" s="34"/>
      <c r="B44" s="35" t="s">
        <v>48</v>
      </c>
      <c r="C44" s="36" t="s">
        <v>66</v>
      </c>
      <c r="D44" s="43"/>
      <c r="E44" s="36" t="s">
        <v>16</v>
      </c>
      <c r="F44" s="38">
        <v>82.63</v>
      </c>
      <c r="G44" s="46" t="s">
        <v>37</v>
      </c>
    </row>
    <row r="45" spans="1:7">
      <c r="A45" s="34"/>
      <c r="B45" s="35" t="s">
        <v>62</v>
      </c>
      <c r="C45" s="36" t="s">
        <v>67</v>
      </c>
      <c r="D45" s="43"/>
      <c r="E45" s="36" t="s">
        <v>16</v>
      </c>
      <c r="F45" s="38">
        <v>5.58</v>
      </c>
      <c r="G45" s="46" t="s">
        <v>37</v>
      </c>
    </row>
    <row r="46" spans="1:7">
      <c r="A46" s="34"/>
      <c r="B46" s="35" t="s">
        <v>62</v>
      </c>
      <c r="C46" s="36" t="s">
        <v>68</v>
      </c>
      <c r="D46" s="43"/>
      <c r="E46" s="36" t="s">
        <v>16</v>
      </c>
      <c r="F46" s="38">
        <v>68.91</v>
      </c>
      <c r="G46" s="46" t="s">
        <v>37</v>
      </c>
    </row>
    <row r="47" spans="1:7">
      <c r="A47" s="49"/>
      <c r="B47" s="50" t="s">
        <v>69</v>
      </c>
      <c r="C47" s="51" t="s">
        <v>38</v>
      </c>
      <c r="D47" s="42">
        <v>5402969271</v>
      </c>
      <c r="E47" s="51" t="s">
        <v>16</v>
      </c>
      <c r="F47" s="52">
        <v>106.88</v>
      </c>
      <c r="G47" s="44" t="s">
        <v>21</v>
      </c>
    </row>
    <row r="48" spans="1:7">
      <c r="A48" s="36"/>
      <c r="B48" s="35" t="s">
        <v>69</v>
      </c>
      <c r="C48" s="36" t="s">
        <v>58</v>
      </c>
      <c r="D48" s="40">
        <v>26187994862</v>
      </c>
      <c r="E48" s="36" t="s">
        <v>16</v>
      </c>
      <c r="F48" s="38">
        <v>145.98</v>
      </c>
      <c r="G48" s="39" t="s">
        <v>59</v>
      </c>
    </row>
    <row r="49" spans="1:7">
      <c r="A49" s="36"/>
      <c r="B49" s="35"/>
      <c r="C49" s="36"/>
      <c r="D49" s="43"/>
      <c r="E49" s="36"/>
      <c r="F49" s="38"/>
      <c r="G49" s="36"/>
    </row>
    <row r="50" spans="1:7">
      <c r="A50" s="53"/>
      <c r="B50" s="30"/>
      <c r="C50" s="31"/>
      <c r="D50" s="32"/>
      <c r="E50" s="31"/>
      <c r="F50" s="33">
        <f>F11+F12+F13+F14+F15+F16+F17+F18+F19+F20+F21+F22+F23+F24+F25+F26+F27+F29+F28+F30+F31+F32+F33+F34+F35+F36+F37+F38+F39+F40+F41+F42+F43+F44+F45+F46+F47+F48</f>
        <v>19801.17</v>
      </c>
      <c r="G50" s="31"/>
    </row>
    <row r="51" spans="2:2">
      <c r="B51" s="24" t="s">
        <v>70</v>
      </c>
    </row>
    <row r="52" spans="2:2">
      <c r="B52" s="24" t="s">
        <v>71</v>
      </c>
    </row>
    <row r="53" spans="2:2">
      <c r="B53" s="24" t="s">
        <v>72</v>
      </c>
    </row>
  </sheetData>
  <mergeCells count="1">
    <mergeCell ref="A6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10" sqref="B10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73</v>
      </c>
    </row>
    <row r="3" s="1" customFormat="1" spans="2:2">
      <c r="B3" s="2" t="s">
        <v>74</v>
      </c>
    </row>
    <row r="4" s="1" customFormat="1" spans="2:2">
      <c r="B4" s="2" t="s">
        <v>75</v>
      </c>
    </row>
    <row r="5" s="1" customFormat="1" spans="3:4">
      <c r="C5" s="3" t="s">
        <v>76</v>
      </c>
      <c r="D5" s="4"/>
    </row>
    <row r="8" s="1" customFormat="1" ht="35.25" customHeight="1" spans="1:10">
      <c r="A8" s="5" t="s">
        <v>77</v>
      </c>
      <c r="B8" s="6"/>
      <c r="C8" s="7" t="s">
        <v>78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10375.16</v>
      </c>
      <c r="C9" s="12" t="s">
        <v>79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3689.88</v>
      </c>
      <c r="C10" s="15" t="s">
        <v>80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325</v>
      </c>
      <c r="C11" s="18" t="s">
        <v>81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82</v>
      </c>
      <c r="B13" s="21">
        <f>B9+B10+B11</f>
        <v>14390.04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2025-10-14T07:23:00Z</dcterms:created>
  <dcterms:modified xsi:type="dcterms:W3CDTF">2025-12-11T08:23:50Z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4C7626BD976D49B08C0D681B41754439_13</vt:lpwstr>
  </property>
  <property fmtid="{D5CDD505-2E9C-101B-9397-08002B2CF9AE}" pid="3" name="KSOProductBuildVer">
    <vt:lpwstr>1033-12.2.0.23155</vt:lpwstr>
  </property>
</Properties>
</file>